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230709A-A732-413D-A78E-77AB59241A20}" xr6:coauthVersionLast="47" xr6:coauthVersionMax="47" xr10:uidLastSave="{00000000-0000-0000-0000-000000000000}"/>
  <bookViews>
    <workbookView xWindow="384" yWindow="288" windowWidth="16668" windowHeight="11952" xr2:uid="{00000000-000D-0000-FFFF-FFFF00000000}"/>
  </bookViews>
  <sheets>
    <sheet name="請求書" sheetId="1" r:id="rId1"/>
    <sheet name="請求書（追加分）" sheetId="5" r:id="rId2"/>
  </sheets>
  <definedNames>
    <definedName name="_xlnm.Print_Area" localSheetId="0">請求書!$A$1:$K$29</definedName>
    <definedName name="_xlnm.Print_Area" localSheetId="1">'請求書（追加分）'!$A$1:$K$25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5" l="1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D24" i="1" l="1"/>
  <c r="C24" i="1"/>
  <c r="A16" i="1"/>
  <c r="H16" i="1"/>
  <c r="H7" i="1" l="1"/>
  <c r="H8" i="1"/>
  <c r="H9" i="1"/>
  <c r="H10" i="1"/>
  <c r="H11" i="1"/>
  <c r="H12" i="1"/>
  <c r="H13" i="1"/>
  <c r="H14" i="1"/>
  <c r="H15" i="1"/>
  <c r="H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6" authorId="0" shapeId="0" xr:uid="{A17859DB-443F-41AE-98C3-40DD0AD07C6D}">
      <text>
        <r>
          <rPr>
            <b/>
            <sz val="11"/>
            <color indexed="81"/>
            <rFont val="MS P ゴシック"/>
            <family val="3"/>
            <charset val="128"/>
          </rPr>
          <t>人数が11名以上の場合は下の追加分シートに記載をお願いします。</t>
        </r>
      </text>
    </comment>
  </commentList>
</comments>
</file>

<file path=xl/sharedStrings.xml><?xml version="1.0" encoding="utf-8"?>
<sst xmlns="http://schemas.openxmlformats.org/spreadsheetml/2006/main" count="75" uniqueCount="32">
  <si>
    <t>記号</t>
    <rPh sb="0" eb="2">
      <t>キゴウ</t>
    </rPh>
    <phoneticPr fontId="1"/>
  </si>
  <si>
    <t>保険証</t>
    <rPh sb="0" eb="3">
      <t>ホケンショウ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</si>
  <si>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</si>
  <si>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</si>
  <si>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計</t>
    <rPh sb="0" eb="1">
      <t>ケイ</t>
    </rPh>
    <phoneticPr fontId="1"/>
  </si>
  <si>
    <t>金額</t>
    <rPh sb="0" eb="2">
      <t>キンガク</t>
    </rPh>
    <phoneticPr fontId="1"/>
  </si>
  <si>
    <t>ボウリング場</t>
    <rPh sb="5" eb="6">
      <t>ジョウ</t>
    </rPh>
    <phoneticPr fontId="1"/>
  </si>
  <si>
    <t>備考</t>
    <rPh sb="0" eb="2">
      <t>ビコウ</t>
    </rPh>
    <phoneticPr fontId="1"/>
  </si>
  <si>
    <t>№</t>
    <phoneticPr fontId="1"/>
  </si>
  <si>
    <t>　　ＲＡＫＵＺＯ鴨川店　　　　館山ヤングボウル</t>
    <rPh sb="8" eb="11">
      <t>カモガワテン</t>
    </rPh>
    <rPh sb="15" eb="17">
      <t>タテヤマ</t>
    </rPh>
    <phoneticPr fontId="1"/>
  </si>
  <si>
    <t>　　その他（　　　　　　　　　　　　　　　　　　　　　　）</t>
    <rPh sb="4" eb="5">
      <t>タ</t>
    </rPh>
    <phoneticPr fontId="1"/>
  </si>
  <si>
    <t>責任者</t>
    <rPh sb="0" eb="3">
      <t>セキニンシャ</t>
    </rPh>
    <phoneticPr fontId="1"/>
  </si>
  <si>
    <t>℡・内線</t>
    <rPh sb="2" eb="4">
      <t>ナイセン</t>
    </rPh>
    <phoneticPr fontId="1"/>
  </si>
  <si>
    <t>点数</t>
    <rPh sb="0" eb="2">
      <t>テンスウ</t>
    </rPh>
    <phoneticPr fontId="1"/>
  </si>
  <si>
    <t>　　1ゲームのみ
　　貸シューズなし
　　(　　　　　　)</t>
    <rPh sb="11" eb="12">
      <t>カシ</t>
    </rPh>
    <phoneticPr fontId="1"/>
  </si>
  <si>
    <t>振込先</t>
    <rPh sb="0" eb="3">
      <t>フリコミサキ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</si>
  <si>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</si>
  <si>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</si>
  <si>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口座№</t>
    <rPh sb="0" eb="2">
      <t>コウザ</t>
    </rPh>
    <phoneticPr fontId="1"/>
  </si>
  <si>
    <t>ボウリング大会に要した費用を、領収書添付のうえ請求いたします。</t>
    <phoneticPr fontId="1"/>
  </si>
  <si>
    <t>氏　名</t>
    <rPh sb="0" eb="1">
      <t>シ</t>
    </rPh>
    <rPh sb="2" eb="3">
      <t>メイ</t>
    </rPh>
    <phoneticPr fontId="1"/>
  </si>
  <si>
    <t>所　属</t>
    <rPh sb="0" eb="1">
      <t>ショ</t>
    </rPh>
    <rPh sb="2" eb="3">
      <t>ゾク</t>
    </rPh>
    <phoneticPr fontId="1"/>
  </si>
  <si>
    <t>フリガナ</t>
    <phoneticPr fontId="1"/>
  </si>
  <si>
    <t>1ｹﾞｰﾑ目</t>
    <rPh sb="5" eb="6">
      <t>メ</t>
    </rPh>
    <phoneticPr fontId="1"/>
  </si>
  <si>
    <t>2ｹﾞｰﾑ目</t>
    <rPh sb="5" eb="6">
      <t>メ</t>
    </rPh>
    <phoneticPr fontId="1"/>
  </si>
  <si>
    <t>金　額　計
(請求金額)</t>
    <rPh sb="0" eb="1">
      <t>キン</t>
    </rPh>
    <rPh sb="2" eb="3">
      <t>ガク</t>
    </rPh>
    <rPh sb="4" eb="5">
      <t>ケイ</t>
    </rPh>
    <rPh sb="7" eb="9">
      <t>セイキュウ</t>
    </rPh>
    <rPh sb="9" eb="11">
      <t>キンガク</t>
    </rPh>
    <phoneticPr fontId="1"/>
  </si>
  <si>
    <t>健保受付日</t>
    <rPh sb="0" eb="2">
      <t>ケンポ</t>
    </rPh>
    <rPh sb="2" eb="5">
      <t>ウケツケビ</t>
    </rPh>
    <phoneticPr fontId="1"/>
  </si>
  <si>
    <t>※お振込みは大会期間終了後（11月中旬）となります。</t>
    <rPh sb="2" eb="4">
      <t>フリコ</t>
    </rPh>
    <rPh sb="6" eb="8">
      <t>タイカイ</t>
    </rPh>
    <rPh sb="8" eb="10">
      <t>キカン</t>
    </rPh>
    <rPh sb="10" eb="13">
      <t>シュウリョウゴ</t>
    </rPh>
    <rPh sb="16" eb="17">
      <t>ガツ</t>
    </rPh>
    <rPh sb="17" eb="19">
      <t>チュウジュン</t>
    </rPh>
    <phoneticPr fontId="1"/>
  </si>
  <si>
    <t>口座名義</t>
    <phoneticPr fontId="1"/>
  </si>
  <si>
    <t>　〒260-0014　千葉県千葉市中央区本千葉町3-1　明治安田生命千葉ビル7階　亀田総合病院健康保険組合</t>
    <rPh sb="11" eb="24">
      <t>２６０－００１４</t>
    </rPh>
    <rPh sb="28" eb="40">
      <t>メイジ</t>
    </rPh>
    <rPh sb="41" eb="53">
      <t>カメダ</t>
    </rPh>
    <phoneticPr fontId="1"/>
  </si>
  <si>
    <r>
      <t>※</t>
    </r>
    <r>
      <rPr>
        <b/>
        <u/>
        <sz val="11"/>
        <color rgb="FFFF0000"/>
        <rFont val="ＭＳ ゴシック"/>
        <family val="3"/>
        <charset val="128"/>
      </rPr>
      <t>ボウリング場の領収書を添付のうえ、健康保険組合あて郵送してください。</t>
    </r>
    <rPh sb="6" eb="7">
      <t>ジョウ</t>
    </rPh>
    <rPh sb="8" eb="11">
      <t>リョウシュウショ</t>
    </rPh>
    <rPh sb="12" eb="14">
      <t>テンプ</t>
    </rPh>
    <rPh sb="18" eb="20">
      <t>ケンコウ</t>
    </rPh>
    <rPh sb="20" eb="22">
      <t>ホケン</t>
    </rPh>
    <rPh sb="22" eb="24">
      <t>クミアイ</t>
    </rPh>
    <rPh sb="26" eb="28">
      <t>ユウソウ</t>
    </rPh>
    <phoneticPr fontId="1"/>
  </si>
  <si>
    <t>※人数が多い場合はコチラの用紙もご活用ください。　※責任者名は必ず請求書と合わせてください</t>
    <rPh sb="1" eb="3">
      <t>ニンズウ</t>
    </rPh>
    <rPh sb="4" eb="5">
      <t>オオ</t>
    </rPh>
    <rPh sb="6" eb="8">
      <t>バアイ</t>
    </rPh>
    <rPh sb="13" eb="15">
      <t>ヨウシ</t>
    </rPh>
    <rPh sb="17" eb="19">
      <t>カツヨウ</t>
    </rPh>
    <rPh sb="26" eb="29">
      <t>セキニンシャ</t>
    </rPh>
    <rPh sb="29" eb="30">
      <t>メイ</t>
    </rPh>
    <rPh sb="31" eb="32">
      <t>カナラ</t>
    </rPh>
    <rPh sb="33" eb="36">
      <t>セイキュウショ</t>
    </rPh>
    <rPh sb="37" eb="3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</si>
</sst>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ggge&quot;年&quot;&quot;度&quot;\ &quot;亀&quot;&quot;田&quot;&quot;健&quot;&quot;保&quot;&quot;ボ&quot;&quot;ウ&quot;&quot;リ&quot;&quot;ン&quot;&quot;グ&quot;&quot;大&quot;&quot;会&quot;&quot;結&quot;&quot;果&quot;&quot;報&quot;&quot;告&quot;&quot;書&quot;\ &quot;兼&quot;\ &quot;請&quot;&quot;求&quot;&quot;書&quot;"/>
    <numFmt numFmtId="177" formatCode="0;;"/>
    <numFmt numFmtId="178" formatCode="&quot;計&quot;\ 0&quot;名&quot;;;&quot;計&quot;\ \ \ \ &quot;名&quot;"/>
    <numFmt numFmtId="179" formatCode="&quot;計&quot;\ 0&quot;名&quot;;;&quot;計&quot;\ \ \ \ \ \ \ &quot;名&quot;"/>
    <numFmt numFmtId="180" formatCode="\ @"/>
    <numFmt numFmtId="181" formatCode="#,##0&quot;円&quot;;;&quot;円&quot;"/>
    <numFmt numFmtId="182" formatCode="ggge&quot;年&quot;&quot;度&quot;\ &quot;亀&quot;&quot;田&quot;&quot;健&quot;&quot;保&quot;&quot;ボ&quot;&quot;ウ&quot;&quot;リ&quot;&quot;ン&quot;&quot;グ&quot;&quot;大&quot;&quot;会&quot;&quot;結&quot;&quot;果&quot;&quot;報&quot;&quot;告&quot;&quot;名&quot;&quot;簿&quot;"/>
  </numFmts>
  <fonts count="17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ＭＳ ゴシック"/>
      <family val="2"/>
      <charset val="128"/>
    </font>
    <font>
      <sz val="18"/>
      <color theme="1"/>
      <name val="ＭＳ 明朝"/>
      <family val="1"/>
      <charset val="128"/>
    </font>
    <font>
      <sz val="10"/>
      <color rgb="FFFF0000"/>
      <name val="ＭＳ ゴシック"/>
      <family val="2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  <font>
      <b/>
      <u/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176" fontId="4" fillId="0" borderId="0" xfId="0" applyNumberFormat="1" applyFont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0" xfId="0" applyNumberFormat="1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14" xfId="0" applyBorder="1">
      <alignment vertical="center"/>
    </xf>
    <xf numFmtId="0" fontId="0" fillId="0" borderId="34" xfId="0" applyBorder="1">
      <alignment vertical="center"/>
    </xf>
    <xf numFmtId="0" fontId="0" fillId="0" borderId="2" xfId="0" applyBorder="1" applyAlignment="1">
      <alignment horizontal="center" vertical="center"/>
    </xf>
    <xf numFmtId="181" fontId="2" fillId="0" borderId="1" xfId="0" applyNumberFormat="1" applyFont="1" applyBorder="1" applyAlignment="1" applyProtection="1">
      <alignment horizontal="right" vertical="center"/>
      <protection locked="0"/>
    </xf>
    <xf numFmtId="181" fontId="2" fillId="0" borderId="4" xfId="0" applyNumberFormat="1" applyFont="1" applyBorder="1" applyAlignment="1" applyProtection="1">
      <alignment horizontal="right" vertical="center"/>
      <protection locked="0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0" fillId="0" borderId="52" xfId="0" applyBorder="1">
      <alignment vertical="center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177" fontId="2" fillId="0" borderId="6" xfId="0" applyNumberFormat="1" applyFont="1" applyBorder="1" applyAlignment="1">
      <alignment horizontal="center" vertical="center"/>
    </xf>
    <xf numFmtId="181" fontId="2" fillId="0" borderId="53" xfId="0" applyNumberFormat="1" applyFont="1" applyBorder="1" applyAlignment="1" applyProtection="1">
      <alignment horizontal="right" vertical="center"/>
      <protection locked="0"/>
    </xf>
    <xf numFmtId="0" fontId="0" fillId="0" borderId="59" xfId="0" applyBorder="1">
      <alignment vertical="center"/>
    </xf>
    <xf numFmtId="0" fontId="0" fillId="0" borderId="49" xfId="0" applyBorder="1">
      <alignment vertical="center"/>
    </xf>
    <xf numFmtId="0" fontId="0" fillId="0" borderId="51" xfId="0" applyBorder="1">
      <alignment vertical="center"/>
    </xf>
    <xf numFmtId="180" fontId="5" fillId="0" borderId="43" xfId="0" applyNumberFormat="1" applyFont="1" applyBorder="1" applyAlignment="1" applyProtection="1">
      <alignment vertical="center"/>
      <protection locked="0"/>
    </xf>
    <xf numFmtId="180" fontId="5" fillId="0" borderId="33" xfId="0" applyNumberFormat="1" applyFont="1" applyBorder="1" applyAlignment="1" applyProtection="1">
      <alignment vertical="center"/>
      <protection locked="0"/>
    </xf>
    <xf numFmtId="180" fontId="5" fillId="0" borderId="38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50" xfId="0" applyFont="1" applyBorder="1" applyProtection="1">
      <alignment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24" xfId="0" applyFont="1" applyBorder="1" applyAlignment="1" applyProtection="1">
      <alignment vertical="center" shrinkToFi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176" fontId="13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53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53" xfId="0" applyFont="1" applyBorder="1" applyAlignment="1" applyProtection="1">
      <alignment vertical="center" wrapText="1"/>
      <protection locked="0"/>
    </xf>
    <xf numFmtId="0" fontId="2" fillId="0" borderId="55" xfId="0" applyFont="1" applyBorder="1" applyProtection="1">
      <alignment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80" fontId="5" fillId="0" borderId="44" xfId="0" applyNumberFormat="1" applyFont="1" applyBorder="1" applyAlignment="1" applyProtection="1">
      <alignment vertical="center"/>
      <protection locked="0"/>
    </xf>
    <xf numFmtId="180" fontId="5" fillId="0" borderId="41" xfId="0" applyNumberFormat="1" applyFont="1" applyBorder="1" applyAlignment="1" applyProtection="1">
      <alignment vertical="center"/>
      <protection locked="0"/>
    </xf>
    <xf numFmtId="180" fontId="5" fillId="0" borderId="42" xfId="0" applyNumberFormat="1" applyFont="1" applyBorder="1" applyAlignment="1" applyProtection="1">
      <alignment vertical="center"/>
      <protection locked="0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vertical="center" wrapText="1"/>
      <protection locked="0"/>
    </xf>
    <xf numFmtId="0" fontId="2" fillId="0" borderId="57" xfId="0" applyFont="1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34" xfId="0" applyBorder="1" applyProtection="1">
      <alignment vertical="center"/>
      <protection locked="0"/>
    </xf>
    <xf numFmtId="0" fontId="10" fillId="0" borderId="21" xfId="0" applyFont="1" applyBorder="1" applyAlignment="1">
      <alignment vertical="center" wrapText="1"/>
    </xf>
    <xf numFmtId="0" fontId="11" fillId="0" borderId="22" xfId="0" applyFont="1" applyBorder="1">
      <alignment vertical="center"/>
    </xf>
    <xf numFmtId="181" fontId="6" fillId="0" borderId="45" xfId="0" applyNumberFormat="1" applyFont="1" applyBorder="1" applyAlignment="1">
      <alignment horizontal="right" vertical="center"/>
    </xf>
    <xf numFmtId="181" fontId="6" fillId="0" borderId="20" xfId="0" applyNumberFormat="1" applyFont="1" applyBorder="1" applyAlignment="1">
      <alignment horizontal="right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79" fontId="7" fillId="0" borderId="18" xfId="0" applyNumberFormat="1" applyFont="1" applyBorder="1" applyAlignment="1">
      <alignment vertical="center"/>
    </xf>
    <xf numFmtId="179" fontId="7" fillId="0" borderId="19" xfId="0" applyNumberFormat="1" applyFont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 wrapText="1"/>
    </xf>
    <xf numFmtId="178" fontId="7" fillId="0" borderId="19" xfId="0" applyNumberFormat="1" applyFont="1" applyBorder="1" applyAlignment="1">
      <alignment horizontal="right" vertical="center"/>
    </xf>
    <xf numFmtId="0" fontId="0" fillId="0" borderId="39" xfId="0" applyBorder="1" applyProtection="1">
      <alignment vertical="center"/>
      <protection locked="0"/>
    </xf>
    <xf numFmtId="0" fontId="0" fillId="0" borderId="4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82" fontId="13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fmlaLink="$M$24" lockText="1" noThreeD="1"/>
</file>

<file path=xl/ctrlProps/ctrlProp35.xml><?xml version="1.0" encoding="utf-8"?>
<formControlPr xmlns="http://schemas.microsoft.com/office/spreadsheetml/2009/9/main" objectType="CheckBox" fmlaLink="N24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17</xdr:row>
          <xdr:rowOff>22860</xdr:rowOff>
        </xdr:from>
        <xdr:to>
          <xdr:col>3</xdr:col>
          <xdr:colOff>365760</xdr:colOff>
          <xdr:row>17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18</xdr:row>
          <xdr:rowOff>60960</xdr:rowOff>
        </xdr:from>
        <xdr:to>
          <xdr:col>3</xdr:col>
          <xdr:colOff>365760</xdr:colOff>
          <xdr:row>18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213360</xdr:colOff>
          <xdr:row>17</xdr:row>
          <xdr:rowOff>22860</xdr:rowOff>
        </xdr:from>
        <xdr:to>
          <xdr:col>5</xdr:col>
          <xdr:colOff>518160</xdr:colOff>
          <xdr:row>17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0</xdr:rowOff>
        </xdr:from>
        <xdr:to>
          <xdr:col>9</xdr:col>
          <xdr:colOff>335280</xdr:colOff>
          <xdr:row>5</xdr:row>
          <xdr:rowOff>251460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152400</xdr:rowOff>
        </xdr:from>
        <xdr:to>
          <xdr:col>9</xdr:col>
          <xdr:colOff>335280</xdr:colOff>
          <xdr:row>5</xdr:row>
          <xdr:rowOff>403860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304800</xdr:rowOff>
        </xdr:from>
        <xdr:to>
          <xdr:col>9</xdr:col>
          <xdr:colOff>335280</xdr:colOff>
          <xdr:row>5</xdr:row>
          <xdr:rowOff>556260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6</xdr:row>
          <xdr:rowOff>0</xdr:rowOff>
        </xdr:from>
        <xdr:to>
          <xdr:col>9</xdr:col>
          <xdr:colOff>335280</xdr:colOff>
          <xdr:row>6</xdr:row>
          <xdr:rowOff>251460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6</xdr:row>
          <xdr:rowOff>152400</xdr:rowOff>
        </xdr:from>
        <xdr:to>
          <xdr:col>9</xdr:col>
          <xdr:colOff>335280</xdr:colOff>
          <xdr:row>6</xdr:row>
          <xdr:rowOff>403860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6</xdr:row>
          <xdr:rowOff>304800</xdr:rowOff>
        </xdr:from>
        <xdr:to>
          <xdr:col>9</xdr:col>
          <xdr:colOff>335280</xdr:colOff>
          <xdr:row>6</xdr:row>
          <xdr:rowOff>556260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7</xdr:row>
          <xdr:rowOff>0</xdr:rowOff>
        </xdr:from>
        <xdr:to>
          <xdr:col>9</xdr:col>
          <xdr:colOff>335280</xdr:colOff>
          <xdr:row>7</xdr:row>
          <xdr:rowOff>251460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7</xdr:row>
          <xdr:rowOff>152400</xdr:rowOff>
        </xdr:from>
        <xdr:to>
          <xdr:col>9</xdr:col>
          <xdr:colOff>335280</xdr:colOff>
          <xdr:row>7</xdr:row>
          <xdr:rowOff>403860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7</xdr:row>
          <xdr:rowOff>304800</xdr:rowOff>
        </xdr:from>
        <xdr:to>
          <xdr:col>9</xdr:col>
          <xdr:colOff>335280</xdr:colOff>
          <xdr:row>7</xdr:row>
          <xdr:rowOff>556260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</xdr:row>
          <xdr:rowOff>0</xdr:rowOff>
        </xdr:from>
        <xdr:to>
          <xdr:col>9</xdr:col>
          <xdr:colOff>335280</xdr:colOff>
          <xdr:row>8</xdr:row>
          <xdr:rowOff>251460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</xdr:row>
          <xdr:rowOff>152400</xdr:rowOff>
        </xdr:from>
        <xdr:to>
          <xdr:col>9</xdr:col>
          <xdr:colOff>335280</xdr:colOff>
          <xdr:row>8</xdr:row>
          <xdr:rowOff>403860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</xdr:row>
          <xdr:rowOff>304800</xdr:rowOff>
        </xdr:from>
        <xdr:to>
          <xdr:col>9</xdr:col>
          <xdr:colOff>335280</xdr:colOff>
          <xdr:row>8</xdr:row>
          <xdr:rowOff>556260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9</xdr:row>
          <xdr:rowOff>0</xdr:rowOff>
        </xdr:from>
        <xdr:to>
          <xdr:col>9</xdr:col>
          <xdr:colOff>335280</xdr:colOff>
          <xdr:row>9</xdr:row>
          <xdr:rowOff>251460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9</xdr:row>
          <xdr:rowOff>152400</xdr:rowOff>
        </xdr:from>
        <xdr:to>
          <xdr:col>9</xdr:col>
          <xdr:colOff>335280</xdr:colOff>
          <xdr:row>9</xdr:row>
          <xdr:rowOff>403860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9</xdr:row>
          <xdr:rowOff>304800</xdr:rowOff>
        </xdr:from>
        <xdr:to>
          <xdr:col>9</xdr:col>
          <xdr:colOff>335280</xdr:colOff>
          <xdr:row>9</xdr:row>
          <xdr:rowOff>556260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</xdr:row>
          <xdr:rowOff>0</xdr:rowOff>
        </xdr:from>
        <xdr:to>
          <xdr:col>9</xdr:col>
          <xdr:colOff>335280</xdr:colOff>
          <xdr:row>10</xdr:row>
          <xdr:rowOff>251460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</xdr:row>
          <xdr:rowOff>152400</xdr:rowOff>
        </xdr:from>
        <xdr:to>
          <xdr:col>9</xdr:col>
          <xdr:colOff>335280</xdr:colOff>
          <xdr:row>10</xdr:row>
          <xdr:rowOff>403860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</xdr:row>
          <xdr:rowOff>304800</xdr:rowOff>
        </xdr:from>
        <xdr:to>
          <xdr:col>9</xdr:col>
          <xdr:colOff>335280</xdr:colOff>
          <xdr:row>10</xdr:row>
          <xdr:rowOff>556260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11</xdr:row>
          <xdr:rowOff>0</xdr:rowOff>
        </xdr:from>
        <xdr:to>
          <xdr:col>9</xdr:col>
          <xdr:colOff>335280</xdr:colOff>
          <xdr:row>11</xdr:row>
          <xdr:rowOff>251460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11</xdr:row>
          <xdr:rowOff>152400</xdr:rowOff>
        </xdr:from>
        <xdr:to>
          <xdr:col>9</xdr:col>
          <xdr:colOff>335280</xdr:colOff>
          <xdr:row>11</xdr:row>
          <xdr:rowOff>403860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11</xdr:row>
          <xdr:rowOff>304800</xdr:rowOff>
        </xdr:from>
        <xdr:to>
          <xdr:col>9</xdr:col>
          <xdr:colOff>335280</xdr:colOff>
          <xdr:row>11</xdr:row>
          <xdr:rowOff>556260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12</xdr:row>
          <xdr:rowOff>0</xdr:rowOff>
        </xdr:from>
        <xdr:to>
          <xdr:col>9</xdr:col>
          <xdr:colOff>335280</xdr:colOff>
          <xdr:row>12</xdr:row>
          <xdr:rowOff>251460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12</xdr:row>
          <xdr:rowOff>152400</xdr:rowOff>
        </xdr:from>
        <xdr:to>
          <xdr:col>9</xdr:col>
          <xdr:colOff>335280</xdr:colOff>
          <xdr:row>12</xdr:row>
          <xdr:rowOff>403860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12</xdr:row>
          <xdr:rowOff>304800</xdr:rowOff>
        </xdr:from>
        <xdr:to>
          <xdr:col>9</xdr:col>
          <xdr:colOff>335280</xdr:colOff>
          <xdr:row>12</xdr:row>
          <xdr:rowOff>556260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13</xdr:row>
          <xdr:rowOff>0</xdr:rowOff>
        </xdr:from>
        <xdr:to>
          <xdr:col>9</xdr:col>
          <xdr:colOff>335280</xdr:colOff>
          <xdr:row>13</xdr:row>
          <xdr:rowOff>251460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13</xdr:row>
          <xdr:rowOff>152400</xdr:rowOff>
        </xdr:from>
        <xdr:to>
          <xdr:col>9</xdr:col>
          <xdr:colOff>335280</xdr:colOff>
          <xdr:row>13</xdr:row>
          <xdr:rowOff>403860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13</xdr:row>
          <xdr:rowOff>304800</xdr:rowOff>
        </xdr:from>
        <xdr:to>
          <xdr:col>9</xdr:col>
          <xdr:colOff>335280</xdr:colOff>
          <xdr:row>13</xdr:row>
          <xdr:rowOff>556260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14</xdr:row>
          <xdr:rowOff>0</xdr:rowOff>
        </xdr:from>
        <xdr:to>
          <xdr:col>9</xdr:col>
          <xdr:colOff>335280</xdr:colOff>
          <xdr:row>14</xdr:row>
          <xdr:rowOff>251460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14</xdr:row>
          <xdr:rowOff>152400</xdr:rowOff>
        </xdr:from>
        <xdr:to>
          <xdr:col>9</xdr:col>
          <xdr:colOff>335280</xdr:colOff>
          <xdr:row>14</xdr:row>
          <xdr:rowOff>403860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14</xdr:row>
          <xdr:rowOff>304800</xdr:rowOff>
        </xdr:from>
        <xdr:to>
          <xdr:col>9</xdr:col>
          <xdr:colOff>335280</xdr:colOff>
          <xdr:row>14</xdr:row>
          <xdr:rowOff>556260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23</xdr:row>
          <xdr:rowOff>83820</xdr:rowOff>
        </xdr:from>
        <xdr:to>
          <xdr:col>2</xdr:col>
          <xdr:colOff>426720</xdr:colOff>
          <xdr:row>23</xdr:row>
          <xdr:rowOff>335280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23</xdr:row>
          <xdr:rowOff>83820</xdr:rowOff>
        </xdr:from>
        <xdr:to>
          <xdr:col>3</xdr:col>
          <xdr:colOff>441960</xdr:colOff>
          <xdr:row>23</xdr:row>
          <xdr:rowOff>335280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oneCellAnchor>
    <xdr:from>
      <xdr:col>2</xdr:col>
      <xdr:colOff>381000</xdr:colOff>
      <xdr:row>23</xdr:row>
      <xdr:rowOff>114300</xdr:rowOff>
    </xdr:from>
    <xdr:ext cx="390526" cy="18338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19200" y="10239375"/>
          <a:ext cx="390526" cy="183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普通</a:t>
          </a:r>
        </a:p>
      </xdr:txBody>
    </xdr:sp>
    <xdr:clientData/>
  </xdr:oneCellAnchor>
  <xdr:oneCellAnchor>
    <xdr:from>
      <xdr:col>3</xdr:col>
      <xdr:colOff>361950</xdr:colOff>
      <xdr:row>23</xdr:row>
      <xdr:rowOff>114300</xdr:rowOff>
    </xdr:from>
    <xdr:ext cx="390526" cy="183384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885950" y="10239375"/>
          <a:ext cx="390526" cy="183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当座</a:t>
          </a:r>
        </a:p>
      </xdr:txBody>
    </xdr:sp>
    <xdr:clientData/>
  </xdr:oneCellAnchor>
  <xdr:twoCellAnchor>
    <xdr:from>
      <xdr:col>8</xdr:col>
      <xdr:colOff>238123</xdr:colOff>
      <xdr:row>23</xdr:row>
      <xdr:rowOff>57151</xdr:rowOff>
    </xdr:from>
    <xdr:to>
      <xdr:col>10</xdr:col>
      <xdr:colOff>380998</xdr:colOff>
      <xdr:row>23</xdr:row>
      <xdr:rowOff>200028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6353172" y="8743952"/>
          <a:ext cx="142877" cy="1514475"/>
        </a:xfrm>
        <a:prstGeom prst="leftBracket">
          <a:avLst>
            <a:gd name="adj" fmla="val 4351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0</xdr:rowOff>
        </xdr:from>
        <xdr:to>
          <xdr:col>9</xdr:col>
          <xdr:colOff>335280</xdr:colOff>
          <xdr:row>5</xdr:row>
          <xdr:rowOff>251460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152400</xdr:rowOff>
        </xdr:from>
        <xdr:to>
          <xdr:col>9</xdr:col>
          <xdr:colOff>335280</xdr:colOff>
          <xdr:row>5</xdr:row>
          <xdr:rowOff>403860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5</xdr:row>
          <xdr:rowOff>304800</xdr:rowOff>
        </xdr:from>
        <xdr:to>
          <xdr:col>9</xdr:col>
          <xdr:colOff>335280</xdr:colOff>
          <xdr:row>6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6</xdr:row>
          <xdr:rowOff>0</xdr:rowOff>
        </xdr:from>
        <xdr:to>
          <xdr:col>9</xdr:col>
          <xdr:colOff>335280</xdr:colOff>
          <xdr:row>6</xdr:row>
          <xdr:rowOff>251460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6</xdr:row>
          <xdr:rowOff>152400</xdr:rowOff>
        </xdr:from>
        <xdr:to>
          <xdr:col>9</xdr:col>
          <xdr:colOff>335280</xdr:colOff>
          <xdr:row>6</xdr:row>
          <xdr:rowOff>403860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6</xdr:row>
          <xdr:rowOff>304800</xdr:rowOff>
        </xdr:from>
        <xdr:to>
          <xdr:col>9</xdr:col>
          <xdr:colOff>335280</xdr:colOff>
          <xdr:row>7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7</xdr:row>
          <xdr:rowOff>0</xdr:rowOff>
        </xdr:from>
        <xdr:to>
          <xdr:col>9</xdr:col>
          <xdr:colOff>335280</xdr:colOff>
          <xdr:row>7</xdr:row>
          <xdr:rowOff>251460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7</xdr:row>
          <xdr:rowOff>152400</xdr:rowOff>
        </xdr:from>
        <xdr:to>
          <xdr:col>9</xdr:col>
          <xdr:colOff>335280</xdr:colOff>
          <xdr:row>7</xdr:row>
          <xdr:rowOff>403860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7</xdr:row>
          <xdr:rowOff>304800</xdr:rowOff>
        </xdr:from>
        <xdr:to>
          <xdr:col>9</xdr:col>
          <xdr:colOff>335280</xdr:colOff>
          <xdr:row>8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</xdr:row>
          <xdr:rowOff>0</xdr:rowOff>
        </xdr:from>
        <xdr:to>
          <xdr:col>9</xdr:col>
          <xdr:colOff>335280</xdr:colOff>
          <xdr:row>8</xdr:row>
          <xdr:rowOff>251460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</xdr:row>
          <xdr:rowOff>152400</xdr:rowOff>
        </xdr:from>
        <xdr:to>
          <xdr:col>9</xdr:col>
          <xdr:colOff>335280</xdr:colOff>
          <xdr:row>8</xdr:row>
          <xdr:rowOff>403860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</xdr:row>
          <xdr:rowOff>304800</xdr:rowOff>
        </xdr:from>
        <xdr:to>
          <xdr:col>9</xdr:col>
          <xdr:colOff>335280</xdr:colOff>
          <xdr:row>9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9</xdr:row>
          <xdr:rowOff>0</xdr:rowOff>
        </xdr:from>
        <xdr:to>
          <xdr:col>9</xdr:col>
          <xdr:colOff>335280</xdr:colOff>
          <xdr:row>9</xdr:row>
          <xdr:rowOff>251460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9</xdr:row>
          <xdr:rowOff>152400</xdr:rowOff>
        </xdr:from>
        <xdr:to>
          <xdr:col>9</xdr:col>
          <xdr:colOff>335280</xdr:colOff>
          <xdr:row>9</xdr:row>
          <xdr:rowOff>403860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9</xdr:row>
          <xdr:rowOff>304800</xdr:rowOff>
        </xdr:from>
        <xdr:to>
          <xdr:col>9</xdr:col>
          <xdr:colOff>335280</xdr:colOff>
          <xdr:row>10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</xdr:row>
          <xdr:rowOff>0</xdr:rowOff>
        </xdr:from>
        <xdr:to>
          <xdr:col>9</xdr:col>
          <xdr:colOff>335280</xdr:colOff>
          <xdr:row>10</xdr:row>
          <xdr:rowOff>251460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</xdr:row>
          <xdr:rowOff>152400</xdr:rowOff>
        </xdr:from>
        <xdr:to>
          <xdr:col>9</xdr:col>
          <xdr:colOff>335280</xdr:colOff>
          <xdr:row>10</xdr:row>
          <xdr:rowOff>403860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</xdr:row>
          <xdr:rowOff>304800</xdr:rowOff>
        </xdr:from>
        <xdr:to>
          <xdr:col>9</xdr:col>
          <xdr:colOff>335280</xdr:colOff>
          <xdr:row>11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11</xdr:row>
          <xdr:rowOff>0</xdr:rowOff>
        </xdr:from>
        <xdr:to>
          <xdr:col>9</xdr:col>
          <xdr:colOff>335280</xdr:colOff>
          <xdr:row>11</xdr:row>
          <xdr:rowOff>251460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11</xdr:row>
          <xdr:rowOff>152400</xdr:rowOff>
        </xdr:from>
        <xdr:to>
          <xdr:col>9</xdr:col>
          <xdr:colOff>335280</xdr:colOff>
          <xdr:row>11</xdr:row>
          <xdr:rowOff>403860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11</xdr:row>
          <xdr:rowOff>304800</xdr:rowOff>
        </xdr:from>
        <xdr:to>
          <xdr:col>9</xdr:col>
          <xdr:colOff>335280</xdr:colOff>
          <xdr:row>12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12</xdr:row>
          <xdr:rowOff>0</xdr:rowOff>
        </xdr:from>
        <xdr:to>
          <xdr:col>9</xdr:col>
          <xdr:colOff>335280</xdr:colOff>
          <xdr:row>12</xdr:row>
          <xdr:rowOff>251460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12</xdr:row>
          <xdr:rowOff>152400</xdr:rowOff>
        </xdr:from>
        <xdr:to>
          <xdr:col>9</xdr:col>
          <xdr:colOff>335280</xdr:colOff>
          <xdr:row>12</xdr:row>
          <xdr:rowOff>403860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12</xdr:row>
          <xdr:rowOff>304800</xdr:rowOff>
        </xdr:from>
        <xdr:to>
          <xdr:col>9</xdr:col>
          <xdr:colOff>335280</xdr:colOff>
          <xdr:row>13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13</xdr:row>
          <xdr:rowOff>0</xdr:rowOff>
        </xdr:from>
        <xdr:to>
          <xdr:col>9</xdr:col>
          <xdr:colOff>335280</xdr:colOff>
          <xdr:row>13</xdr:row>
          <xdr:rowOff>251460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13</xdr:row>
          <xdr:rowOff>152400</xdr:rowOff>
        </xdr:from>
        <xdr:to>
          <xdr:col>9</xdr:col>
          <xdr:colOff>335280</xdr:colOff>
          <xdr:row>13</xdr:row>
          <xdr:rowOff>403860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13</xdr:row>
          <xdr:rowOff>304800</xdr:rowOff>
        </xdr:from>
        <xdr:to>
          <xdr:col>9</xdr:col>
          <xdr:colOff>335280</xdr:colOff>
          <xdr:row>14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14</xdr:row>
          <xdr:rowOff>0</xdr:rowOff>
        </xdr:from>
        <xdr:to>
          <xdr:col>9</xdr:col>
          <xdr:colOff>335280</xdr:colOff>
          <xdr:row>14</xdr:row>
          <xdr:rowOff>251460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14</xdr:row>
          <xdr:rowOff>152400</xdr:rowOff>
        </xdr:from>
        <xdr:to>
          <xdr:col>9</xdr:col>
          <xdr:colOff>335280</xdr:colOff>
          <xdr:row>14</xdr:row>
          <xdr:rowOff>403860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14</xdr:row>
          <xdr:rowOff>304800</xdr:rowOff>
        </xdr:from>
        <xdr:to>
          <xdr:col>9</xdr:col>
          <xdr:colOff>335280</xdr:colOff>
          <xdr:row>15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15</xdr:row>
          <xdr:rowOff>0</xdr:rowOff>
        </xdr:from>
        <xdr:to>
          <xdr:col>9</xdr:col>
          <xdr:colOff>335280</xdr:colOff>
          <xdr:row>15</xdr:row>
          <xdr:rowOff>251460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15</xdr:row>
          <xdr:rowOff>152400</xdr:rowOff>
        </xdr:from>
        <xdr:to>
          <xdr:col>9</xdr:col>
          <xdr:colOff>335280</xdr:colOff>
          <xdr:row>15</xdr:row>
          <xdr:rowOff>403860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15</xdr:row>
          <xdr:rowOff>304800</xdr:rowOff>
        </xdr:from>
        <xdr:to>
          <xdr:col>9</xdr:col>
          <xdr:colOff>335280</xdr:colOff>
          <xdr:row>16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16</xdr:row>
          <xdr:rowOff>0</xdr:rowOff>
        </xdr:from>
        <xdr:to>
          <xdr:col>9</xdr:col>
          <xdr:colOff>335280</xdr:colOff>
          <xdr:row>16</xdr:row>
          <xdr:rowOff>251460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16</xdr:row>
          <xdr:rowOff>152400</xdr:rowOff>
        </xdr:from>
        <xdr:to>
          <xdr:col>9</xdr:col>
          <xdr:colOff>335280</xdr:colOff>
          <xdr:row>16</xdr:row>
          <xdr:rowOff>403860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16</xdr:row>
          <xdr:rowOff>304800</xdr:rowOff>
        </xdr:from>
        <xdr:to>
          <xdr:col>9</xdr:col>
          <xdr:colOff>335280</xdr:colOff>
          <xdr:row>17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17</xdr:row>
          <xdr:rowOff>0</xdr:rowOff>
        </xdr:from>
        <xdr:to>
          <xdr:col>9</xdr:col>
          <xdr:colOff>335280</xdr:colOff>
          <xdr:row>17</xdr:row>
          <xdr:rowOff>251460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17</xdr:row>
          <xdr:rowOff>152400</xdr:rowOff>
        </xdr:from>
        <xdr:to>
          <xdr:col>9</xdr:col>
          <xdr:colOff>335280</xdr:colOff>
          <xdr:row>17</xdr:row>
          <xdr:rowOff>403860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1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17</xdr:row>
          <xdr:rowOff>304800</xdr:rowOff>
        </xdr:from>
        <xdr:to>
          <xdr:col>9</xdr:col>
          <xdr:colOff>335280</xdr:colOff>
          <xdr:row>18</xdr:row>
          <xdr:rowOff>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18</xdr:row>
          <xdr:rowOff>0</xdr:rowOff>
        </xdr:from>
        <xdr:to>
          <xdr:col>9</xdr:col>
          <xdr:colOff>335280</xdr:colOff>
          <xdr:row>18</xdr:row>
          <xdr:rowOff>251460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18</xdr:row>
          <xdr:rowOff>152400</xdr:rowOff>
        </xdr:from>
        <xdr:to>
          <xdr:col>9</xdr:col>
          <xdr:colOff>335280</xdr:colOff>
          <xdr:row>18</xdr:row>
          <xdr:rowOff>403860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18</xdr:row>
          <xdr:rowOff>304800</xdr:rowOff>
        </xdr:from>
        <xdr:to>
          <xdr:col>9</xdr:col>
          <xdr:colOff>335280</xdr:colOff>
          <xdr:row>19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19</xdr:row>
          <xdr:rowOff>0</xdr:rowOff>
        </xdr:from>
        <xdr:to>
          <xdr:col>9</xdr:col>
          <xdr:colOff>335280</xdr:colOff>
          <xdr:row>19</xdr:row>
          <xdr:rowOff>251460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19</xdr:row>
          <xdr:rowOff>152400</xdr:rowOff>
        </xdr:from>
        <xdr:to>
          <xdr:col>9</xdr:col>
          <xdr:colOff>335280</xdr:colOff>
          <xdr:row>19</xdr:row>
          <xdr:rowOff>403860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19</xdr:row>
          <xdr:rowOff>304800</xdr:rowOff>
        </xdr:from>
        <xdr:to>
          <xdr:col>9</xdr:col>
          <xdr:colOff>335280</xdr:colOff>
          <xdr:row>20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omments" Target="../comments1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26" Type="http://schemas.openxmlformats.org/officeDocument/2006/relationships/ctrlProp" Target="../ctrlProps/ctrlProp58.xml"/><Relationship Id="rId39" Type="http://schemas.openxmlformats.org/officeDocument/2006/relationships/ctrlProp" Target="../ctrlProps/ctrlProp71.xml"/><Relationship Id="rId21" Type="http://schemas.openxmlformats.org/officeDocument/2006/relationships/ctrlProp" Target="../ctrlProps/ctrlProp53.xml"/><Relationship Id="rId34" Type="http://schemas.openxmlformats.org/officeDocument/2006/relationships/ctrlProp" Target="../ctrlProps/ctrlProp66.xml"/><Relationship Id="rId42" Type="http://schemas.openxmlformats.org/officeDocument/2006/relationships/ctrlProp" Target="../ctrlProps/ctrlProp74.xml"/><Relationship Id="rId47" Type="http://schemas.openxmlformats.org/officeDocument/2006/relationships/ctrlProp" Target="../ctrlProps/ctrlProp79.x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8.xml"/><Relationship Id="rId29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24" Type="http://schemas.openxmlformats.org/officeDocument/2006/relationships/ctrlProp" Target="../ctrlProps/ctrlProp56.xml"/><Relationship Id="rId32" Type="http://schemas.openxmlformats.org/officeDocument/2006/relationships/ctrlProp" Target="../ctrlProps/ctrlProp64.xml"/><Relationship Id="rId37" Type="http://schemas.openxmlformats.org/officeDocument/2006/relationships/ctrlProp" Target="../ctrlProps/ctrlProp69.xml"/><Relationship Id="rId40" Type="http://schemas.openxmlformats.org/officeDocument/2006/relationships/ctrlProp" Target="../ctrlProps/ctrlProp72.xml"/><Relationship Id="rId45" Type="http://schemas.openxmlformats.org/officeDocument/2006/relationships/ctrlProp" Target="../ctrlProps/ctrlProp77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23" Type="http://schemas.openxmlformats.org/officeDocument/2006/relationships/ctrlProp" Target="../ctrlProps/ctrlProp55.xml"/><Relationship Id="rId28" Type="http://schemas.openxmlformats.org/officeDocument/2006/relationships/ctrlProp" Target="../ctrlProps/ctrlProp60.xml"/><Relationship Id="rId36" Type="http://schemas.openxmlformats.org/officeDocument/2006/relationships/ctrlProp" Target="../ctrlProps/ctrlProp68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31" Type="http://schemas.openxmlformats.org/officeDocument/2006/relationships/ctrlProp" Target="../ctrlProps/ctrlProp63.xml"/><Relationship Id="rId44" Type="http://schemas.openxmlformats.org/officeDocument/2006/relationships/ctrlProp" Target="../ctrlProps/ctrlProp76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Relationship Id="rId22" Type="http://schemas.openxmlformats.org/officeDocument/2006/relationships/ctrlProp" Target="../ctrlProps/ctrlProp54.xml"/><Relationship Id="rId27" Type="http://schemas.openxmlformats.org/officeDocument/2006/relationships/ctrlProp" Target="../ctrlProps/ctrlProp59.xml"/><Relationship Id="rId30" Type="http://schemas.openxmlformats.org/officeDocument/2006/relationships/ctrlProp" Target="../ctrlProps/ctrlProp62.xml"/><Relationship Id="rId35" Type="http://schemas.openxmlformats.org/officeDocument/2006/relationships/ctrlProp" Target="../ctrlProps/ctrlProp67.xml"/><Relationship Id="rId43" Type="http://schemas.openxmlformats.org/officeDocument/2006/relationships/ctrlProp" Target="../ctrlProps/ctrlProp75.xml"/><Relationship Id="rId48" Type="http://schemas.openxmlformats.org/officeDocument/2006/relationships/ctrlProp" Target="../ctrlProps/ctrlProp80.xml"/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5" Type="http://schemas.openxmlformats.org/officeDocument/2006/relationships/ctrlProp" Target="../ctrlProps/ctrlProp57.xml"/><Relationship Id="rId33" Type="http://schemas.openxmlformats.org/officeDocument/2006/relationships/ctrlProp" Target="../ctrlProps/ctrlProp65.xml"/><Relationship Id="rId38" Type="http://schemas.openxmlformats.org/officeDocument/2006/relationships/ctrlProp" Target="../ctrlProps/ctrlProp70.xml"/><Relationship Id="rId46" Type="http://schemas.openxmlformats.org/officeDocument/2006/relationships/ctrlProp" Target="../ctrlProps/ctrlProp78.xml"/><Relationship Id="rId20" Type="http://schemas.openxmlformats.org/officeDocument/2006/relationships/ctrlProp" Target="../ctrlProps/ctrlProp52.xml"/><Relationship Id="rId41" Type="http://schemas.openxmlformats.org/officeDocument/2006/relationships/ctrlProp" Target="../ctrlProps/ctrlProp7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9"/>
  <sheetViews>
    <sheetView tabSelected="1" view="pageBreakPreview" zoomScaleNormal="100" zoomScaleSheetLayoutView="100" workbookViewId="0">
      <selection activeCell="A6" sqref="A6"/>
    </sheetView>
  </sheetViews>
  <sheetFormatPr defaultRowHeight="21.75" customHeight="1"/>
  <cols>
    <col min="1" max="1" width="3.77734375" customWidth="1"/>
    <col min="2" max="2" width="7.21875" customWidth="1"/>
    <col min="4" max="5" width="12.109375" customWidth="1"/>
    <col min="9" max="9" width="9" customWidth="1"/>
  </cols>
  <sheetData>
    <row r="1" spans="1:11" ht="25.5" customHeight="1">
      <c r="A1" s="60">
        <v>46266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0.5" customHeigh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customHeight="1" thickBot="1">
      <c r="B3" s="11" t="s">
        <v>19</v>
      </c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>
      <c r="A4" s="62" t="s">
        <v>8</v>
      </c>
      <c r="B4" s="61" t="s">
        <v>1</v>
      </c>
      <c r="C4" s="61"/>
      <c r="D4" s="61" t="s">
        <v>3</v>
      </c>
      <c r="E4" s="61"/>
      <c r="F4" s="70" t="s">
        <v>13</v>
      </c>
      <c r="G4" s="71"/>
      <c r="H4" s="72"/>
      <c r="I4" s="61" t="s">
        <v>5</v>
      </c>
      <c r="J4" s="61" t="s">
        <v>7</v>
      </c>
      <c r="K4" s="65"/>
    </row>
    <row r="5" spans="1:11" ht="18" customHeight="1" thickBot="1">
      <c r="A5" s="63"/>
      <c r="B5" s="23" t="s">
        <v>0</v>
      </c>
      <c r="C5" s="23" t="s">
        <v>2</v>
      </c>
      <c r="D5" s="66"/>
      <c r="E5" s="66"/>
      <c r="F5" s="8" t="s">
        <v>23</v>
      </c>
      <c r="G5" s="9" t="s">
        <v>24</v>
      </c>
      <c r="H5" s="10" t="s">
        <v>4</v>
      </c>
      <c r="I5" s="66"/>
      <c r="J5" s="66"/>
      <c r="K5" s="67"/>
    </row>
    <row r="6" spans="1:11" ht="44.25" customHeight="1">
      <c r="A6" s="35">
        <v>1</v>
      </c>
      <c r="B6" s="36"/>
      <c r="C6" s="36"/>
      <c r="D6" s="64"/>
      <c r="E6" s="64"/>
      <c r="F6" s="37"/>
      <c r="G6" s="38"/>
      <c r="H6" s="39">
        <f>SUM(F6:G6)</f>
        <v>0</v>
      </c>
      <c r="I6" s="40"/>
      <c r="J6" s="68" t="s">
        <v>14</v>
      </c>
      <c r="K6" s="69"/>
    </row>
    <row r="7" spans="1:11" ht="44.25" customHeight="1">
      <c r="A7" s="2">
        <v>2</v>
      </c>
      <c r="B7" s="13"/>
      <c r="C7" s="13"/>
      <c r="D7" s="47"/>
      <c r="E7" s="47"/>
      <c r="F7" s="14"/>
      <c r="G7" s="15"/>
      <c r="H7" s="4">
        <f t="shared" ref="H7:H15" si="0">SUM(F7:G7)</f>
        <v>0</v>
      </c>
      <c r="I7" s="31"/>
      <c r="J7" s="48" t="s">
        <v>14</v>
      </c>
      <c r="K7" s="49"/>
    </row>
    <row r="8" spans="1:11" ht="44.25" customHeight="1">
      <c r="A8" s="2">
        <v>3</v>
      </c>
      <c r="B8" s="13"/>
      <c r="C8" s="13"/>
      <c r="D8" s="47"/>
      <c r="E8" s="47"/>
      <c r="F8" s="14"/>
      <c r="G8" s="15"/>
      <c r="H8" s="4">
        <f t="shared" si="0"/>
        <v>0</v>
      </c>
      <c r="I8" s="31"/>
      <c r="J8" s="48" t="s">
        <v>14</v>
      </c>
      <c r="K8" s="49"/>
    </row>
    <row r="9" spans="1:11" ht="44.25" customHeight="1">
      <c r="A9" s="2">
        <v>4</v>
      </c>
      <c r="B9" s="13"/>
      <c r="C9" s="13"/>
      <c r="D9" s="47"/>
      <c r="E9" s="47"/>
      <c r="F9" s="14"/>
      <c r="G9" s="15"/>
      <c r="H9" s="4">
        <f t="shared" si="0"/>
        <v>0</v>
      </c>
      <c r="I9" s="31"/>
      <c r="J9" s="48" t="s">
        <v>14</v>
      </c>
      <c r="K9" s="49"/>
    </row>
    <row r="10" spans="1:11" ht="44.25" customHeight="1">
      <c r="A10" s="2">
        <v>5</v>
      </c>
      <c r="B10" s="13"/>
      <c r="C10" s="13"/>
      <c r="D10" s="47"/>
      <c r="E10" s="47"/>
      <c r="F10" s="14"/>
      <c r="G10" s="15"/>
      <c r="H10" s="4">
        <f t="shared" si="0"/>
        <v>0</v>
      </c>
      <c r="I10" s="31"/>
      <c r="J10" s="48" t="s">
        <v>14</v>
      </c>
      <c r="K10" s="49"/>
    </row>
    <row r="11" spans="1:11" ht="44.25" customHeight="1">
      <c r="A11" s="2">
        <v>6</v>
      </c>
      <c r="B11" s="13"/>
      <c r="C11" s="13"/>
      <c r="D11" s="47"/>
      <c r="E11" s="47"/>
      <c r="F11" s="14"/>
      <c r="G11" s="15"/>
      <c r="H11" s="4">
        <f t="shared" si="0"/>
        <v>0</v>
      </c>
      <c r="I11" s="31"/>
      <c r="J11" s="48" t="s">
        <v>14</v>
      </c>
      <c r="K11" s="49"/>
    </row>
    <row r="12" spans="1:11" ht="44.25" customHeight="1">
      <c r="A12" s="2">
        <v>7</v>
      </c>
      <c r="B12" s="13"/>
      <c r="C12" s="13"/>
      <c r="D12" s="47"/>
      <c r="E12" s="47"/>
      <c r="F12" s="14"/>
      <c r="G12" s="15"/>
      <c r="H12" s="4">
        <f t="shared" si="0"/>
        <v>0</v>
      </c>
      <c r="I12" s="31"/>
      <c r="J12" s="48" t="s">
        <v>14</v>
      </c>
      <c r="K12" s="49"/>
    </row>
    <row r="13" spans="1:11" ht="44.25" customHeight="1">
      <c r="A13" s="2">
        <v>8</v>
      </c>
      <c r="B13" s="13"/>
      <c r="C13" s="13"/>
      <c r="D13" s="47"/>
      <c r="E13" s="47"/>
      <c r="F13" s="14"/>
      <c r="G13" s="15"/>
      <c r="H13" s="4">
        <f t="shared" si="0"/>
        <v>0</v>
      </c>
      <c r="I13" s="31"/>
      <c r="J13" s="48" t="s">
        <v>14</v>
      </c>
      <c r="K13" s="49"/>
    </row>
    <row r="14" spans="1:11" ht="44.25" customHeight="1">
      <c r="A14" s="2">
        <v>9</v>
      </c>
      <c r="B14" s="13"/>
      <c r="C14" s="13"/>
      <c r="D14" s="47"/>
      <c r="E14" s="47"/>
      <c r="F14" s="14"/>
      <c r="G14" s="15"/>
      <c r="H14" s="4">
        <f t="shared" si="0"/>
        <v>0</v>
      </c>
      <c r="I14" s="31"/>
      <c r="J14" s="48" t="s">
        <v>14</v>
      </c>
      <c r="K14" s="49"/>
    </row>
    <row r="15" spans="1:11" ht="44.25" customHeight="1" thickBot="1">
      <c r="A15" s="3">
        <v>10</v>
      </c>
      <c r="B15" s="16"/>
      <c r="C15" s="16"/>
      <c r="D15" s="82"/>
      <c r="E15" s="82"/>
      <c r="F15" s="17"/>
      <c r="G15" s="18"/>
      <c r="H15" s="5">
        <f t="shared" si="0"/>
        <v>0</v>
      </c>
      <c r="I15" s="32"/>
      <c r="J15" s="83" t="s">
        <v>14</v>
      </c>
      <c r="K15" s="84"/>
    </row>
    <row r="16" spans="1:11" ht="44.25" customHeight="1" thickTop="1" thickBot="1">
      <c r="A16" s="94">
        <f>COUNTA(D6:E15)</f>
        <v>0</v>
      </c>
      <c r="B16" s="95"/>
      <c r="C16" s="95"/>
      <c r="D16" s="95"/>
      <c r="E16" s="95"/>
      <c r="F16" s="96" t="s">
        <v>25</v>
      </c>
      <c r="G16" s="97"/>
      <c r="H16" s="90">
        <f>SUM(I6:I15)</f>
        <v>0</v>
      </c>
      <c r="I16" s="91"/>
      <c r="J16" s="88"/>
      <c r="K16" s="89"/>
    </row>
    <row r="17" spans="1:14" ht="9" customHeight="1" thickBot="1"/>
    <row r="18" spans="1:14" ht="21.75" customHeight="1">
      <c r="A18" s="76" t="s">
        <v>6</v>
      </c>
      <c r="B18" s="77"/>
      <c r="C18" s="92"/>
      <c r="D18" s="41" t="s">
        <v>9</v>
      </c>
      <c r="E18" s="42"/>
      <c r="F18" s="42"/>
      <c r="G18" s="42"/>
      <c r="H18" s="42"/>
      <c r="I18" s="42"/>
      <c r="J18" s="42"/>
      <c r="K18" s="43"/>
    </row>
    <row r="19" spans="1:14" ht="29.25" customHeight="1" thickBot="1">
      <c r="A19" s="78"/>
      <c r="B19" s="79"/>
      <c r="C19" s="93"/>
      <c r="D19" s="98" t="s">
        <v>10</v>
      </c>
      <c r="E19" s="99"/>
      <c r="F19" s="99"/>
      <c r="G19" s="99"/>
      <c r="H19" s="99"/>
      <c r="I19" s="99"/>
      <c r="J19" s="99"/>
      <c r="K19" s="100"/>
    </row>
    <row r="20" spans="1:14" ht="9" customHeight="1" thickBot="1"/>
    <row r="21" spans="1:14" ht="30" customHeight="1">
      <c r="A21" s="76" t="s">
        <v>11</v>
      </c>
      <c r="B21" s="77"/>
      <c r="C21" s="6" t="s">
        <v>20</v>
      </c>
      <c r="D21" s="85"/>
      <c r="E21" s="86"/>
      <c r="F21" s="86"/>
      <c r="G21" s="86"/>
      <c r="H21" s="86"/>
      <c r="I21" s="86"/>
      <c r="J21" s="86"/>
      <c r="K21" s="87"/>
    </row>
    <row r="22" spans="1:14" ht="30" customHeight="1" thickBot="1">
      <c r="A22" s="78"/>
      <c r="B22" s="79"/>
      <c r="C22" s="7" t="s">
        <v>21</v>
      </c>
      <c r="D22" s="50"/>
      <c r="E22" s="51"/>
      <c r="F22" s="51"/>
      <c r="G22" s="59"/>
      <c r="H22" s="7" t="s">
        <v>12</v>
      </c>
      <c r="I22" s="50"/>
      <c r="J22" s="51"/>
      <c r="K22" s="52"/>
    </row>
    <row r="23" spans="1:14" ht="30" customHeight="1">
      <c r="A23" s="80" t="s">
        <v>15</v>
      </c>
      <c r="B23" s="81"/>
      <c r="C23" s="57"/>
      <c r="D23" s="58"/>
      <c r="E23" s="28" t="s">
        <v>16</v>
      </c>
      <c r="F23" s="55"/>
      <c r="G23" s="56"/>
      <c r="H23" s="29" t="s">
        <v>17</v>
      </c>
      <c r="I23" s="27"/>
      <c r="J23" s="27"/>
      <c r="K23" s="24"/>
    </row>
    <row r="24" spans="1:14" ht="30" customHeight="1">
      <c r="A24" s="80"/>
      <c r="B24" s="81"/>
      <c r="C24" s="19" t="str">
        <f>IF(M24=TRUE,"〇","")</f>
        <v/>
      </c>
      <c r="D24" s="20" t="str">
        <f>IF(N24=TRUE,"〇","")</f>
        <v/>
      </c>
      <c r="E24" s="30" t="s">
        <v>18</v>
      </c>
      <c r="F24" s="53"/>
      <c r="G24" s="53"/>
      <c r="H24" s="54"/>
      <c r="I24" s="24"/>
      <c r="J24" s="12" t="s">
        <v>26</v>
      </c>
      <c r="K24" s="24"/>
      <c r="M24" s="21" t="b">
        <v>0</v>
      </c>
      <c r="N24" s="21" t="b">
        <v>0</v>
      </c>
    </row>
    <row r="25" spans="1:14" ht="30" customHeight="1">
      <c r="A25" s="80"/>
      <c r="B25" s="81"/>
      <c r="C25" s="103" t="s">
        <v>22</v>
      </c>
      <c r="D25" s="104"/>
      <c r="E25" s="44"/>
      <c r="F25" s="45"/>
      <c r="G25" s="45"/>
      <c r="H25" s="46"/>
      <c r="I25" s="25"/>
      <c r="J25" s="26"/>
      <c r="K25" s="25"/>
    </row>
    <row r="26" spans="1:14" ht="30" customHeight="1" thickBot="1">
      <c r="A26" s="78"/>
      <c r="B26" s="79"/>
      <c r="C26" s="101" t="s">
        <v>28</v>
      </c>
      <c r="D26" s="102"/>
      <c r="E26" s="73"/>
      <c r="F26" s="74"/>
      <c r="G26" s="74"/>
      <c r="H26" s="75"/>
      <c r="I26" s="25"/>
      <c r="J26" s="25"/>
      <c r="K26" s="25"/>
    </row>
    <row r="27" spans="1:14" ht="21.75" customHeight="1">
      <c r="B27" t="s">
        <v>27</v>
      </c>
    </row>
    <row r="28" spans="1:14" ht="21.75" customHeight="1">
      <c r="B28" s="34" t="s">
        <v>30</v>
      </c>
    </row>
    <row r="29" spans="1:14" ht="21.75" customHeight="1">
      <c r="B29" s="33" t="s">
        <v>29</v>
      </c>
    </row>
  </sheetData>
  <sheetProtection selectLockedCells="1"/>
  <mergeCells count="45">
    <mergeCell ref="E26:H26"/>
    <mergeCell ref="A21:B22"/>
    <mergeCell ref="A23:B26"/>
    <mergeCell ref="D14:E14"/>
    <mergeCell ref="J14:K14"/>
    <mergeCell ref="D15:E15"/>
    <mergeCell ref="J15:K15"/>
    <mergeCell ref="D21:K21"/>
    <mergeCell ref="J16:K16"/>
    <mergeCell ref="H16:I16"/>
    <mergeCell ref="A18:C19"/>
    <mergeCell ref="A16:E16"/>
    <mergeCell ref="F16:G16"/>
    <mergeCell ref="D19:K19"/>
    <mergeCell ref="C26:D26"/>
    <mergeCell ref="C25:D25"/>
    <mergeCell ref="A1:K1"/>
    <mergeCell ref="J9:K9"/>
    <mergeCell ref="B4:C4"/>
    <mergeCell ref="A4:A5"/>
    <mergeCell ref="D11:E11"/>
    <mergeCell ref="J11:K11"/>
    <mergeCell ref="D10:E10"/>
    <mergeCell ref="J10:K10"/>
    <mergeCell ref="D6:E6"/>
    <mergeCell ref="J4:K5"/>
    <mergeCell ref="J6:K6"/>
    <mergeCell ref="J7:K7"/>
    <mergeCell ref="D4:E5"/>
    <mergeCell ref="I4:I5"/>
    <mergeCell ref="F4:H4"/>
    <mergeCell ref="D7:E7"/>
    <mergeCell ref="E25:H25"/>
    <mergeCell ref="D8:E8"/>
    <mergeCell ref="J8:K8"/>
    <mergeCell ref="D9:E9"/>
    <mergeCell ref="I22:K22"/>
    <mergeCell ref="F24:H24"/>
    <mergeCell ref="F23:G23"/>
    <mergeCell ref="C23:D23"/>
    <mergeCell ref="D12:E12"/>
    <mergeCell ref="J12:K12"/>
    <mergeCell ref="D13:E13"/>
    <mergeCell ref="J13:K13"/>
    <mergeCell ref="D22:G22"/>
  </mergeCells>
  <phoneticPr fontId="1"/>
  <dataValidations count="7">
    <dataValidation type="list" allowBlank="1" showInputMessage="1" showErrorMessage="1" sqref="B6:B15" xr:uid="{00000000-0002-0000-0000-000000000000}">
      <formula1>"101,201,301,401,501,601,701,801,901,1000,"</formula1>
    </dataValidation>
    <dataValidation type="whole" allowBlank="1" showInputMessage="1" showErrorMessage="1" sqref="C6:C15" xr:uid="{00000000-0002-0000-0000-000001000000}">
      <formula1>1</formula1>
      <formula2>19999</formula2>
    </dataValidation>
    <dataValidation type="textLength" imeMode="on" allowBlank="1" showInputMessage="1" showErrorMessage="1" sqref="D7:E15" xr:uid="{00000000-0002-0000-0000-000002000000}">
      <formula1>1</formula1>
      <formula2>20</formula2>
    </dataValidation>
    <dataValidation type="textLength" imeMode="hiragana" allowBlank="1" showInputMessage="1" showErrorMessage="1" sqref="D6:E6" xr:uid="{00000000-0002-0000-0000-000003000000}">
      <formula1>1</formula1>
      <formula2>20</formula2>
    </dataValidation>
    <dataValidation type="whole" allowBlank="1" showInputMessage="1" showErrorMessage="1" sqref="F6:G15" xr:uid="{00000000-0002-0000-0000-000004000000}">
      <formula1>0</formula1>
      <formula2>300</formula2>
    </dataValidation>
    <dataValidation imeMode="fullKatakana" allowBlank="1" showInputMessage="1" showErrorMessage="1" sqref="E25 J25:K25" xr:uid="{00000000-0002-0000-0000-000005000000}"/>
    <dataValidation imeMode="hiragana" allowBlank="1" showInputMessage="1" showErrorMessage="1" sqref="E26 J26:K26" xr:uid="{00000000-0002-0000-0000-000006000000}"/>
  </dataValidations>
  <pageMargins left="0.51181102362204722" right="0.11811023622047245" top="0.15748031496062992" bottom="0.15748031496062992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3</xdr:col>
                    <xdr:colOff>60960</xdr:colOff>
                    <xdr:row>17</xdr:row>
                    <xdr:rowOff>22860</xdr:rowOff>
                  </from>
                  <to>
                    <xdr:col>3</xdr:col>
                    <xdr:colOff>365760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3</xdr:col>
                    <xdr:colOff>60960</xdr:colOff>
                    <xdr:row>18</xdr:row>
                    <xdr:rowOff>60960</xdr:rowOff>
                  </from>
                  <to>
                    <xdr:col>3</xdr:col>
                    <xdr:colOff>365760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5</xdr:col>
                    <xdr:colOff>213360</xdr:colOff>
                    <xdr:row>17</xdr:row>
                    <xdr:rowOff>22860</xdr:rowOff>
                  </from>
                  <to>
                    <xdr:col>5</xdr:col>
                    <xdr:colOff>518160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5</xdr:row>
                    <xdr:rowOff>0</xdr:rowOff>
                  </from>
                  <to>
                    <xdr:col>9</xdr:col>
                    <xdr:colOff>335280</xdr:colOff>
                    <xdr:row>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5</xdr:row>
                    <xdr:rowOff>152400</xdr:rowOff>
                  </from>
                  <to>
                    <xdr:col>9</xdr:col>
                    <xdr:colOff>335280</xdr:colOff>
                    <xdr:row>5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5</xdr:row>
                    <xdr:rowOff>304800</xdr:rowOff>
                  </from>
                  <to>
                    <xdr:col>9</xdr:col>
                    <xdr:colOff>335280</xdr:colOff>
                    <xdr:row>5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0" name="Check Box 3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6</xdr:row>
                    <xdr:rowOff>0</xdr:rowOff>
                  </from>
                  <to>
                    <xdr:col>9</xdr:col>
                    <xdr:colOff>335280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1" name="Check Box 3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6</xdr:row>
                    <xdr:rowOff>152400</xdr:rowOff>
                  </from>
                  <to>
                    <xdr:col>9</xdr:col>
                    <xdr:colOff>335280</xdr:colOff>
                    <xdr:row>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2" name="Check Box 3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6</xdr:row>
                    <xdr:rowOff>304800</xdr:rowOff>
                  </from>
                  <to>
                    <xdr:col>9</xdr:col>
                    <xdr:colOff>335280</xdr:colOff>
                    <xdr:row>6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3" name="Check Box 4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7</xdr:row>
                    <xdr:rowOff>0</xdr:rowOff>
                  </from>
                  <to>
                    <xdr:col>9</xdr:col>
                    <xdr:colOff>335280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7</xdr:row>
                    <xdr:rowOff>152400</xdr:rowOff>
                  </from>
                  <to>
                    <xdr:col>9</xdr:col>
                    <xdr:colOff>335280</xdr:colOff>
                    <xdr:row>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7</xdr:row>
                    <xdr:rowOff>304800</xdr:rowOff>
                  </from>
                  <to>
                    <xdr:col>9</xdr:col>
                    <xdr:colOff>335280</xdr:colOff>
                    <xdr:row>7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8</xdr:row>
                    <xdr:rowOff>0</xdr:rowOff>
                  </from>
                  <to>
                    <xdr:col>9</xdr:col>
                    <xdr:colOff>335280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8</xdr:row>
                    <xdr:rowOff>152400</xdr:rowOff>
                  </from>
                  <to>
                    <xdr:col>9</xdr:col>
                    <xdr:colOff>335280</xdr:colOff>
                    <xdr:row>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8</xdr:row>
                    <xdr:rowOff>304800</xdr:rowOff>
                  </from>
                  <to>
                    <xdr:col>9</xdr:col>
                    <xdr:colOff>335280</xdr:colOff>
                    <xdr:row>8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9" name="Check Box 4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9</xdr:row>
                    <xdr:rowOff>0</xdr:rowOff>
                  </from>
                  <to>
                    <xdr:col>9</xdr:col>
                    <xdr:colOff>335280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0" name="Check Box 4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9</xdr:row>
                    <xdr:rowOff>152400</xdr:rowOff>
                  </from>
                  <to>
                    <xdr:col>9</xdr:col>
                    <xdr:colOff>335280</xdr:colOff>
                    <xdr:row>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1" name="Check Box 4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9</xdr:row>
                    <xdr:rowOff>304800</xdr:rowOff>
                  </from>
                  <to>
                    <xdr:col>9</xdr:col>
                    <xdr:colOff>335280</xdr:colOff>
                    <xdr:row>9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2" name="Check Box 4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10</xdr:row>
                    <xdr:rowOff>0</xdr:rowOff>
                  </from>
                  <to>
                    <xdr:col>9</xdr:col>
                    <xdr:colOff>335280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3" name="Check Box 5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10</xdr:row>
                    <xdr:rowOff>152400</xdr:rowOff>
                  </from>
                  <to>
                    <xdr:col>9</xdr:col>
                    <xdr:colOff>335280</xdr:colOff>
                    <xdr:row>10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4" name="Check Box 5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10</xdr:row>
                    <xdr:rowOff>304800</xdr:rowOff>
                  </from>
                  <to>
                    <xdr:col>9</xdr:col>
                    <xdr:colOff>335280</xdr:colOff>
                    <xdr:row>10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5" name="Check Box 5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11</xdr:row>
                    <xdr:rowOff>0</xdr:rowOff>
                  </from>
                  <to>
                    <xdr:col>9</xdr:col>
                    <xdr:colOff>335280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6" name="Check Box 5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11</xdr:row>
                    <xdr:rowOff>152400</xdr:rowOff>
                  </from>
                  <to>
                    <xdr:col>9</xdr:col>
                    <xdr:colOff>335280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7" name="Check Box 54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11</xdr:row>
                    <xdr:rowOff>304800</xdr:rowOff>
                  </from>
                  <to>
                    <xdr:col>9</xdr:col>
                    <xdr:colOff>335280</xdr:colOff>
                    <xdr:row>11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8" name="Check Box 5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12</xdr:row>
                    <xdr:rowOff>0</xdr:rowOff>
                  </from>
                  <to>
                    <xdr:col>9</xdr:col>
                    <xdr:colOff>335280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9" name="Check Box 5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12</xdr:row>
                    <xdr:rowOff>152400</xdr:rowOff>
                  </from>
                  <to>
                    <xdr:col>9</xdr:col>
                    <xdr:colOff>335280</xdr:colOff>
                    <xdr:row>12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12</xdr:row>
                    <xdr:rowOff>304800</xdr:rowOff>
                  </from>
                  <to>
                    <xdr:col>9</xdr:col>
                    <xdr:colOff>335280</xdr:colOff>
                    <xdr:row>12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1" name="Check Box 5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13</xdr:row>
                    <xdr:rowOff>0</xdr:rowOff>
                  </from>
                  <to>
                    <xdr:col>9</xdr:col>
                    <xdr:colOff>335280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2" name="Check Box 5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13</xdr:row>
                    <xdr:rowOff>152400</xdr:rowOff>
                  </from>
                  <to>
                    <xdr:col>9</xdr:col>
                    <xdr:colOff>335280</xdr:colOff>
                    <xdr:row>13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3" name="Check Box 6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13</xdr:row>
                    <xdr:rowOff>304800</xdr:rowOff>
                  </from>
                  <to>
                    <xdr:col>9</xdr:col>
                    <xdr:colOff>335280</xdr:colOff>
                    <xdr:row>13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Check Box 6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14</xdr:row>
                    <xdr:rowOff>0</xdr:rowOff>
                  </from>
                  <to>
                    <xdr:col>9</xdr:col>
                    <xdr:colOff>335280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5" name="Check Box 6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14</xdr:row>
                    <xdr:rowOff>152400</xdr:rowOff>
                  </from>
                  <to>
                    <xdr:col>9</xdr:col>
                    <xdr:colOff>335280</xdr:colOff>
                    <xdr:row>14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Check Box 6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14</xdr:row>
                    <xdr:rowOff>304800</xdr:rowOff>
                  </from>
                  <to>
                    <xdr:col>9</xdr:col>
                    <xdr:colOff>335280</xdr:colOff>
                    <xdr:row>14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Check Box 64">
              <controlPr defaultSize="0" print="0" autoFill="0" autoLine="0" autoPict="0">
                <anchor moveWithCells="1">
                  <from>
                    <xdr:col>2</xdr:col>
                    <xdr:colOff>106680</xdr:colOff>
                    <xdr:row>23</xdr:row>
                    <xdr:rowOff>83820</xdr:rowOff>
                  </from>
                  <to>
                    <xdr:col>2</xdr:col>
                    <xdr:colOff>426720</xdr:colOff>
                    <xdr:row>23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8" name="Check Box 65">
              <controlPr defaultSize="0" print="0" autoFill="0" autoLine="0" autoPict="0">
                <anchor moveWithCells="1">
                  <from>
                    <xdr:col>3</xdr:col>
                    <xdr:colOff>121920</xdr:colOff>
                    <xdr:row>23</xdr:row>
                    <xdr:rowOff>83820</xdr:rowOff>
                  </from>
                  <to>
                    <xdr:col>3</xdr:col>
                    <xdr:colOff>441960</xdr:colOff>
                    <xdr:row>23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25"/>
  <sheetViews>
    <sheetView view="pageBreakPreview" zoomScaleNormal="100" zoomScaleSheetLayoutView="100" workbookViewId="0">
      <selection activeCell="A6" sqref="A6"/>
    </sheetView>
  </sheetViews>
  <sheetFormatPr defaultRowHeight="21.75" customHeight="1"/>
  <cols>
    <col min="1" max="1" width="3.77734375" customWidth="1"/>
    <col min="2" max="2" width="7.21875" customWidth="1"/>
    <col min="4" max="5" width="12.109375" customWidth="1"/>
    <col min="9" max="9" width="9" customWidth="1"/>
  </cols>
  <sheetData>
    <row r="1" spans="1:11" ht="25.5" customHeight="1">
      <c r="A1" s="105">
        <v>46266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20.25" customHeight="1">
      <c r="A2" s="106" t="s">
        <v>31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20.25" customHeight="1" thickBot="1">
      <c r="B3" s="11" t="s">
        <v>19</v>
      </c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>
      <c r="A4" s="62" t="s">
        <v>8</v>
      </c>
      <c r="B4" s="61" t="s">
        <v>1</v>
      </c>
      <c r="C4" s="61"/>
      <c r="D4" s="61" t="s">
        <v>3</v>
      </c>
      <c r="E4" s="61"/>
      <c r="F4" s="70" t="s">
        <v>13</v>
      </c>
      <c r="G4" s="71"/>
      <c r="H4" s="72"/>
      <c r="I4" s="61" t="s">
        <v>5</v>
      </c>
      <c r="J4" s="61" t="s">
        <v>7</v>
      </c>
      <c r="K4" s="65"/>
    </row>
    <row r="5" spans="1:11" ht="18" customHeight="1" thickBot="1">
      <c r="A5" s="63"/>
      <c r="B5" s="23" t="s">
        <v>0</v>
      </c>
      <c r="C5" s="23" t="s">
        <v>2</v>
      </c>
      <c r="D5" s="66"/>
      <c r="E5" s="66"/>
      <c r="F5" s="8" t="s">
        <v>23</v>
      </c>
      <c r="G5" s="9" t="s">
        <v>24</v>
      </c>
      <c r="H5" s="10" t="s">
        <v>4</v>
      </c>
      <c r="I5" s="66"/>
      <c r="J5" s="66"/>
      <c r="K5" s="67"/>
    </row>
    <row r="6" spans="1:11" ht="44.25" customHeight="1">
      <c r="A6" s="35"/>
      <c r="B6" s="36"/>
      <c r="C6" s="36"/>
      <c r="D6" s="64"/>
      <c r="E6" s="64"/>
      <c r="F6" s="37"/>
      <c r="G6" s="38"/>
      <c r="H6" s="39">
        <f>SUM(F6:G6)</f>
        <v>0</v>
      </c>
      <c r="I6" s="40"/>
      <c r="J6" s="68" t="s">
        <v>14</v>
      </c>
      <c r="K6" s="69"/>
    </row>
    <row r="7" spans="1:11" ht="44.25" customHeight="1">
      <c r="A7" s="2"/>
      <c r="B7" s="13"/>
      <c r="C7" s="13"/>
      <c r="D7" s="47"/>
      <c r="E7" s="47"/>
      <c r="F7" s="14"/>
      <c r="G7" s="15"/>
      <c r="H7" s="4">
        <f t="shared" ref="H7:H15" si="0">SUM(F7:G7)</f>
        <v>0</v>
      </c>
      <c r="I7" s="31"/>
      <c r="J7" s="48" t="s">
        <v>14</v>
      </c>
      <c r="K7" s="49"/>
    </row>
    <row r="8" spans="1:11" ht="44.25" customHeight="1">
      <c r="A8" s="2"/>
      <c r="B8" s="13"/>
      <c r="C8" s="13"/>
      <c r="D8" s="47"/>
      <c r="E8" s="47"/>
      <c r="F8" s="14"/>
      <c r="G8" s="15"/>
      <c r="H8" s="4">
        <f t="shared" si="0"/>
        <v>0</v>
      </c>
      <c r="I8" s="31"/>
      <c r="J8" s="48" t="s">
        <v>14</v>
      </c>
      <c r="K8" s="49"/>
    </row>
    <row r="9" spans="1:11" ht="44.25" customHeight="1">
      <c r="A9" s="2"/>
      <c r="B9" s="13"/>
      <c r="C9" s="13"/>
      <c r="D9" s="47"/>
      <c r="E9" s="47"/>
      <c r="F9" s="14"/>
      <c r="G9" s="15"/>
      <c r="H9" s="4">
        <f t="shared" si="0"/>
        <v>0</v>
      </c>
      <c r="I9" s="31"/>
      <c r="J9" s="48" t="s">
        <v>14</v>
      </c>
      <c r="K9" s="49"/>
    </row>
    <row r="10" spans="1:11" ht="44.25" customHeight="1">
      <c r="A10" s="2"/>
      <c r="B10" s="13"/>
      <c r="C10" s="13"/>
      <c r="D10" s="47"/>
      <c r="E10" s="47"/>
      <c r="F10" s="14"/>
      <c r="G10" s="15"/>
      <c r="H10" s="4">
        <f t="shared" si="0"/>
        <v>0</v>
      </c>
      <c r="I10" s="31"/>
      <c r="J10" s="48" t="s">
        <v>14</v>
      </c>
      <c r="K10" s="49"/>
    </row>
    <row r="11" spans="1:11" ht="44.25" customHeight="1">
      <c r="A11" s="2"/>
      <c r="B11" s="13"/>
      <c r="C11" s="13"/>
      <c r="D11" s="47"/>
      <c r="E11" s="47"/>
      <c r="F11" s="14"/>
      <c r="G11" s="15"/>
      <c r="H11" s="4">
        <f t="shared" si="0"/>
        <v>0</v>
      </c>
      <c r="I11" s="31"/>
      <c r="J11" s="48" t="s">
        <v>14</v>
      </c>
      <c r="K11" s="49"/>
    </row>
    <row r="12" spans="1:11" ht="44.25" customHeight="1">
      <c r="A12" s="2"/>
      <c r="B12" s="13"/>
      <c r="C12" s="13"/>
      <c r="D12" s="47"/>
      <c r="E12" s="47"/>
      <c r="F12" s="14"/>
      <c r="G12" s="15"/>
      <c r="H12" s="4">
        <f t="shared" si="0"/>
        <v>0</v>
      </c>
      <c r="I12" s="31"/>
      <c r="J12" s="48" t="s">
        <v>14</v>
      </c>
      <c r="K12" s="49"/>
    </row>
    <row r="13" spans="1:11" ht="44.25" customHeight="1">
      <c r="A13" s="2"/>
      <c r="B13" s="13"/>
      <c r="C13" s="13"/>
      <c r="D13" s="47"/>
      <c r="E13" s="47"/>
      <c r="F13" s="14"/>
      <c r="G13" s="15"/>
      <c r="H13" s="4">
        <f t="shared" si="0"/>
        <v>0</v>
      </c>
      <c r="I13" s="31"/>
      <c r="J13" s="48" t="s">
        <v>14</v>
      </c>
      <c r="K13" s="49"/>
    </row>
    <row r="14" spans="1:11" ht="44.25" customHeight="1">
      <c r="A14" s="2"/>
      <c r="B14" s="13"/>
      <c r="C14" s="13"/>
      <c r="D14" s="47"/>
      <c r="E14" s="47"/>
      <c r="F14" s="14"/>
      <c r="G14" s="15"/>
      <c r="H14" s="4">
        <f t="shared" si="0"/>
        <v>0</v>
      </c>
      <c r="I14" s="31"/>
      <c r="J14" s="48" t="s">
        <v>14</v>
      </c>
      <c r="K14" s="49"/>
    </row>
    <row r="15" spans="1:11" ht="44.25" customHeight="1">
      <c r="A15" s="2"/>
      <c r="B15" s="13"/>
      <c r="C15" s="13"/>
      <c r="D15" s="47"/>
      <c r="E15" s="47"/>
      <c r="F15" s="14"/>
      <c r="G15" s="15"/>
      <c r="H15" s="4">
        <f t="shared" si="0"/>
        <v>0</v>
      </c>
      <c r="I15" s="31"/>
      <c r="J15" s="48" t="s">
        <v>14</v>
      </c>
      <c r="K15" s="49"/>
    </row>
    <row r="16" spans="1:11" ht="44.25" customHeight="1">
      <c r="A16" s="35"/>
      <c r="B16" s="36"/>
      <c r="C16" s="36"/>
      <c r="D16" s="64"/>
      <c r="E16" s="64"/>
      <c r="F16" s="37"/>
      <c r="G16" s="38"/>
      <c r="H16" s="39">
        <f t="shared" ref="H16:H20" si="1">SUM(F16:G16)</f>
        <v>0</v>
      </c>
      <c r="I16" s="40"/>
      <c r="J16" s="48" t="s">
        <v>14</v>
      </c>
      <c r="K16" s="49"/>
    </row>
    <row r="17" spans="1:11" ht="44.25" customHeight="1">
      <c r="A17" s="2"/>
      <c r="B17" s="13"/>
      <c r="C17" s="13"/>
      <c r="D17" s="47"/>
      <c r="E17" s="47"/>
      <c r="F17" s="14"/>
      <c r="G17" s="15"/>
      <c r="H17" s="4">
        <f t="shared" si="1"/>
        <v>0</v>
      </c>
      <c r="I17" s="31"/>
      <c r="J17" s="48" t="s">
        <v>14</v>
      </c>
      <c r="K17" s="49"/>
    </row>
    <row r="18" spans="1:11" ht="44.25" customHeight="1">
      <c r="A18" s="2"/>
      <c r="B18" s="13"/>
      <c r="C18" s="13"/>
      <c r="D18" s="47"/>
      <c r="E18" s="47"/>
      <c r="F18" s="14"/>
      <c r="G18" s="15"/>
      <c r="H18" s="4">
        <f t="shared" si="1"/>
        <v>0</v>
      </c>
      <c r="I18" s="31"/>
      <c r="J18" s="48" t="s">
        <v>14</v>
      </c>
      <c r="K18" s="49"/>
    </row>
    <row r="19" spans="1:11" ht="44.25" customHeight="1">
      <c r="A19" s="2"/>
      <c r="B19" s="13"/>
      <c r="C19" s="13"/>
      <c r="D19" s="47"/>
      <c r="E19" s="47"/>
      <c r="F19" s="14"/>
      <c r="G19" s="15"/>
      <c r="H19" s="4">
        <f t="shared" si="1"/>
        <v>0</v>
      </c>
      <c r="I19" s="31"/>
      <c r="J19" s="48" t="s">
        <v>14</v>
      </c>
      <c r="K19" s="49"/>
    </row>
    <row r="20" spans="1:11" ht="44.25" customHeight="1" thickBot="1">
      <c r="A20" s="3"/>
      <c r="B20" s="16"/>
      <c r="C20" s="16"/>
      <c r="D20" s="82"/>
      <c r="E20" s="82"/>
      <c r="F20" s="17"/>
      <c r="G20" s="18"/>
      <c r="H20" s="5">
        <f t="shared" si="1"/>
        <v>0</v>
      </c>
      <c r="I20" s="32"/>
      <c r="J20" s="83" t="s">
        <v>14</v>
      </c>
      <c r="K20" s="84"/>
    </row>
    <row r="21" spans="1:11" ht="30" customHeight="1" thickTop="1">
      <c r="A21" s="76" t="s">
        <v>11</v>
      </c>
      <c r="B21" s="77"/>
      <c r="C21" s="22" t="s">
        <v>20</v>
      </c>
      <c r="D21" s="85"/>
      <c r="E21" s="86"/>
      <c r="F21" s="86"/>
      <c r="G21" s="86"/>
      <c r="H21" s="86"/>
      <c r="I21" s="86"/>
      <c r="J21" s="86"/>
      <c r="K21" s="87"/>
    </row>
    <row r="22" spans="1:11" ht="30" customHeight="1" thickBot="1">
      <c r="A22" s="78"/>
      <c r="B22" s="79"/>
      <c r="C22" s="23" t="s">
        <v>21</v>
      </c>
      <c r="D22" s="50"/>
      <c r="E22" s="51"/>
      <c r="F22" s="51"/>
      <c r="G22" s="59"/>
      <c r="H22" s="23" t="s">
        <v>12</v>
      </c>
      <c r="I22" s="50"/>
      <c r="J22" s="51"/>
      <c r="K22" s="52"/>
    </row>
    <row r="23" spans="1:11" ht="21.75" customHeight="1">
      <c r="B23" t="s">
        <v>27</v>
      </c>
    </row>
    <row r="24" spans="1:11" ht="21.75" customHeight="1">
      <c r="B24" s="34" t="s">
        <v>30</v>
      </c>
    </row>
    <row r="25" spans="1:11" ht="21.75" customHeight="1">
      <c r="B25" s="33" t="s">
        <v>29</v>
      </c>
    </row>
  </sheetData>
  <sheetProtection selectLockedCells="1"/>
  <mergeCells count="42">
    <mergeCell ref="A1:K1"/>
    <mergeCell ref="A4:A5"/>
    <mergeCell ref="B4:C4"/>
    <mergeCell ref="D4:E5"/>
    <mergeCell ref="F4:H4"/>
    <mergeCell ref="I4:I5"/>
    <mergeCell ref="J4:K5"/>
    <mergeCell ref="A2:K2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5:E15"/>
    <mergeCell ref="J15:K15"/>
    <mergeCell ref="D12:E12"/>
    <mergeCell ref="J12:K12"/>
    <mergeCell ref="D13:E13"/>
    <mergeCell ref="J13:K13"/>
    <mergeCell ref="D14:E14"/>
    <mergeCell ref="J14:K14"/>
    <mergeCell ref="A21:B22"/>
    <mergeCell ref="D21:K21"/>
    <mergeCell ref="D22:G22"/>
    <mergeCell ref="I22:K22"/>
    <mergeCell ref="D16:E16"/>
    <mergeCell ref="J16:K16"/>
    <mergeCell ref="D17:E17"/>
    <mergeCell ref="J17:K17"/>
    <mergeCell ref="J18:K18"/>
    <mergeCell ref="D19:E19"/>
    <mergeCell ref="J19:K19"/>
    <mergeCell ref="D20:E20"/>
    <mergeCell ref="J20:K20"/>
    <mergeCell ref="D18:E18"/>
  </mergeCells>
  <phoneticPr fontId="1"/>
  <dataValidations count="5">
    <dataValidation type="whole" allowBlank="1" showInputMessage="1" showErrorMessage="1" sqref="F6:G20" xr:uid="{00000000-0002-0000-0100-000000000000}">
      <formula1>0</formula1>
      <formula2>300</formula2>
    </dataValidation>
    <dataValidation type="textLength" imeMode="hiragana" allowBlank="1" showInputMessage="1" showErrorMessage="1" sqref="D6:E6" xr:uid="{00000000-0002-0000-0100-000001000000}">
      <formula1>1</formula1>
      <formula2>20</formula2>
    </dataValidation>
    <dataValidation type="textLength" imeMode="on" allowBlank="1" showInputMessage="1" showErrorMessage="1" sqref="D7:E20" xr:uid="{00000000-0002-0000-0100-000002000000}">
      <formula1>1</formula1>
      <formula2>20</formula2>
    </dataValidation>
    <dataValidation type="whole" allowBlank="1" showInputMessage="1" showErrorMessage="1" sqref="C6:C20" xr:uid="{00000000-0002-0000-0100-000003000000}">
      <formula1>1</formula1>
      <formula2>19999</formula2>
    </dataValidation>
    <dataValidation type="list" allowBlank="1" showInputMessage="1" showErrorMessage="1" sqref="B6:B20" xr:uid="{00000000-0002-0000-0100-000004000000}">
      <formula1>"101,201,301,401,501,601,701,801,901,1000,"</formula1>
    </dataValidation>
  </dataValidations>
  <pageMargins left="0.51181102362204722" right="0.11811023622047245" top="0.15748031496062992" bottom="0.15748031496062992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5</xdr:row>
                    <xdr:rowOff>0</xdr:rowOff>
                  </from>
                  <to>
                    <xdr:col>9</xdr:col>
                    <xdr:colOff>335280</xdr:colOff>
                    <xdr:row>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5</xdr:row>
                    <xdr:rowOff>152400</xdr:rowOff>
                  </from>
                  <to>
                    <xdr:col>9</xdr:col>
                    <xdr:colOff>335280</xdr:colOff>
                    <xdr:row>5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6" name="Check Box 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5</xdr:row>
                    <xdr:rowOff>304800</xdr:rowOff>
                  </from>
                  <to>
                    <xdr:col>9</xdr:col>
                    <xdr:colOff>335280</xdr:colOff>
                    <xdr:row>5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7" name="Check Box 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6</xdr:row>
                    <xdr:rowOff>0</xdr:rowOff>
                  </from>
                  <to>
                    <xdr:col>9</xdr:col>
                    <xdr:colOff>335280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8" name="Check Box 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6</xdr:row>
                    <xdr:rowOff>152400</xdr:rowOff>
                  </from>
                  <to>
                    <xdr:col>9</xdr:col>
                    <xdr:colOff>335280</xdr:colOff>
                    <xdr:row>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9" name="Check Box 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6</xdr:row>
                    <xdr:rowOff>304800</xdr:rowOff>
                  </from>
                  <to>
                    <xdr:col>9</xdr:col>
                    <xdr:colOff>335280</xdr:colOff>
                    <xdr:row>6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Check Box 1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7</xdr:row>
                    <xdr:rowOff>0</xdr:rowOff>
                  </from>
                  <to>
                    <xdr:col>9</xdr:col>
                    <xdr:colOff>335280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1" name="Check Box 1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7</xdr:row>
                    <xdr:rowOff>152400</xdr:rowOff>
                  </from>
                  <to>
                    <xdr:col>9</xdr:col>
                    <xdr:colOff>335280</xdr:colOff>
                    <xdr:row>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2" name="Check Box 1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7</xdr:row>
                    <xdr:rowOff>304800</xdr:rowOff>
                  </from>
                  <to>
                    <xdr:col>9</xdr:col>
                    <xdr:colOff>335280</xdr:colOff>
                    <xdr:row>7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3" name="Check Box 1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8</xdr:row>
                    <xdr:rowOff>0</xdr:rowOff>
                  </from>
                  <to>
                    <xdr:col>9</xdr:col>
                    <xdr:colOff>335280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4" name="Check Box 14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8</xdr:row>
                    <xdr:rowOff>152400</xdr:rowOff>
                  </from>
                  <to>
                    <xdr:col>9</xdr:col>
                    <xdr:colOff>335280</xdr:colOff>
                    <xdr:row>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5" name="Check Box 1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8</xdr:row>
                    <xdr:rowOff>304800</xdr:rowOff>
                  </from>
                  <to>
                    <xdr:col>9</xdr:col>
                    <xdr:colOff>335280</xdr:colOff>
                    <xdr:row>8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6" name="Check Box 1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9</xdr:row>
                    <xdr:rowOff>0</xdr:rowOff>
                  </from>
                  <to>
                    <xdr:col>9</xdr:col>
                    <xdr:colOff>335280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7" name="Check Box 1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9</xdr:row>
                    <xdr:rowOff>152400</xdr:rowOff>
                  </from>
                  <to>
                    <xdr:col>9</xdr:col>
                    <xdr:colOff>335280</xdr:colOff>
                    <xdr:row>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8" name="Check Box 1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9</xdr:row>
                    <xdr:rowOff>304800</xdr:rowOff>
                  </from>
                  <to>
                    <xdr:col>9</xdr:col>
                    <xdr:colOff>335280</xdr:colOff>
                    <xdr:row>9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9" name="Check Box 1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10</xdr:row>
                    <xdr:rowOff>0</xdr:rowOff>
                  </from>
                  <to>
                    <xdr:col>9</xdr:col>
                    <xdr:colOff>335280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0" name="Check Box 2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10</xdr:row>
                    <xdr:rowOff>152400</xdr:rowOff>
                  </from>
                  <to>
                    <xdr:col>9</xdr:col>
                    <xdr:colOff>335280</xdr:colOff>
                    <xdr:row>10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1" name="Check Box 2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10</xdr:row>
                    <xdr:rowOff>304800</xdr:rowOff>
                  </from>
                  <to>
                    <xdr:col>9</xdr:col>
                    <xdr:colOff>335280</xdr:colOff>
                    <xdr:row>10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11</xdr:row>
                    <xdr:rowOff>0</xdr:rowOff>
                  </from>
                  <to>
                    <xdr:col>9</xdr:col>
                    <xdr:colOff>335280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3" name="Check Box 2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11</xdr:row>
                    <xdr:rowOff>152400</xdr:rowOff>
                  </from>
                  <to>
                    <xdr:col>9</xdr:col>
                    <xdr:colOff>335280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4" name="Check Box 24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11</xdr:row>
                    <xdr:rowOff>304800</xdr:rowOff>
                  </from>
                  <to>
                    <xdr:col>9</xdr:col>
                    <xdr:colOff>335280</xdr:colOff>
                    <xdr:row>11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Check Box 2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12</xdr:row>
                    <xdr:rowOff>0</xdr:rowOff>
                  </from>
                  <to>
                    <xdr:col>9</xdr:col>
                    <xdr:colOff>335280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2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12</xdr:row>
                    <xdr:rowOff>152400</xdr:rowOff>
                  </from>
                  <to>
                    <xdr:col>9</xdr:col>
                    <xdr:colOff>335280</xdr:colOff>
                    <xdr:row>12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7" name="Check Box 2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12</xdr:row>
                    <xdr:rowOff>304800</xdr:rowOff>
                  </from>
                  <to>
                    <xdr:col>9</xdr:col>
                    <xdr:colOff>335280</xdr:colOff>
                    <xdr:row>12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8" name="Check Box 2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13</xdr:row>
                    <xdr:rowOff>0</xdr:rowOff>
                  </from>
                  <to>
                    <xdr:col>9</xdr:col>
                    <xdr:colOff>335280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9" name="Check Box 2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13</xdr:row>
                    <xdr:rowOff>152400</xdr:rowOff>
                  </from>
                  <to>
                    <xdr:col>9</xdr:col>
                    <xdr:colOff>335280</xdr:colOff>
                    <xdr:row>13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0" name="Check Box 3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13</xdr:row>
                    <xdr:rowOff>304800</xdr:rowOff>
                  </from>
                  <to>
                    <xdr:col>9</xdr:col>
                    <xdr:colOff>335280</xdr:colOff>
                    <xdr:row>13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1" name="Check Box 3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14</xdr:row>
                    <xdr:rowOff>0</xdr:rowOff>
                  </from>
                  <to>
                    <xdr:col>9</xdr:col>
                    <xdr:colOff>335280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2" name="Check Box 3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14</xdr:row>
                    <xdr:rowOff>152400</xdr:rowOff>
                  </from>
                  <to>
                    <xdr:col>9</xdr:col>
                    <xdr:colOff>335280</xdr:colOff>
                    <xdr:row>14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3" name="Check Box 3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14</xdr:row>
                    <xdr:rowOff>304800</xdr:rowOff>
                  </from>
                  <to>
                    <xdr:col>9</xdr:col>
                    <xdr:colOff>335280</xdr:colOff>
                    <xdr:row>14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4" name="Check Box 3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15</xdr:row>
                    <xdr:rowOff>0</xdr:rowOff>
                  </from>
                  <to>
                    <xdr:col>9</xdr:col>
                    <xdr:colOff>335280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5" name="Check Box 3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15</xdr:row>
                    <xdr:rowOff>152400</xdr:rowOff>
                  </from>
                  <to>
                    <xdr:col>9</xdr:col>
                    <xdr:colOff>335280</xdr:colOff>
                    <xdr:row>15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6" name="Check Box 3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15</xdr:row>
                    <xdr:rowOff>304800</xdr:rowOff>
                  </from>
                  <to>
                    <xdr:col>9</xdr:col>
                    <xdr:colOff>335280</xdr:colOff>
                    <xdr:row>15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7" name="Check Box 3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16</xdr:row>
                    <xdr:rowOff>0</xdr:rowOff>
                  </from>
                  <to>
                    <xdr:col>9</xdr:col>
                    <xdr:colOff>335280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38" name="Check Box 4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16</xdr:row>
                    <xdr:rowOff>152400</xdr:rowOff>
                  </from>
                  <to>
                    <xdr:col>9</xdr:col>
                    <xdr:colOff>335280</xdr:colOff>
                    <xdr:row>16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39" name="Check Box 41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16</xdr:row>
                    <xdr:rowOff>304800</xdr:rowOff>
                  </from>
                  <to>
                    <xdr:col>9</xdr:col>
                    <xdr:colOff>335280</xdr:colOff>
                    <xdr:row>16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0" name="Check Box 42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17</xdr:row>
                    <xdr:rowOff>0</xdr:rowOff>
                  </from>
                  <to>
                    <xdr:col>9</xdr:col>
                    <xdr:colOff>335280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1" name="Check Box 4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17</xdr:row>
                    <xdr:rowOff>152400</xdr:rowOff>
                  </from>
                  <to>
                    <xdr:col>9</xdr:col>
                    <xdr:colOff>335280</xdr:colOff>
                    <xdr:row>17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2" name="Check Box 44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17</xdr:row>
                    <xdr:rowOff>304800</xdr:rowOff>
                  </from>
                  <to>
                    <xdr:col>9</xdr:col>
                    <xdr:colOff>335280</xdr:colOff>
                    <xdr:row>17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3" name="Check Box 45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18</xdr:row>
                    <xdr:rowOff>0</xdr:rowOff>
                  </from>
                  <to>
                    <xdr:col>9</xdr:col>
                    <xdr:colOff>335280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4" name="Check Box 46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18</xdr:row>
                    <xdr:rowOff>152400</xdr:rowOff>
                  </from>
                  <to>
                    <xdr:col>9</xdr:col>
                    <xdr:colOff>335280</xdr:colOff>
                    <xdr:row>18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5" name="Check Box 47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18</xdr:row>
                    <xdr:rowOff>304800</xdr:rowOff>
                  </from>
                  <to>
                    <xdr:col>9</xdr:col>
                    <xdr:colOff>335280</xdr:colOff>
                    <xdr:row>18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6" name="Check Box 48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19</xdr:row>
                    <xdr:rowOff>0</xdr:rowOff>
                  </from>
                  <to>
                    <xdr:col>9</xdr:col>
                    <xdr:colOff>335280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7" name="Check Box 49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19</xdr:row>
                    <xdr:rowOff>152400</xdr:rowOff>
                  </from>
                  <to>
                    <xdr:col>9</xdr:col>
                    <xdr:colOff>335280</xdr:colOff>
                    <xdr:row>19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8" name="Check Box 50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19</xdr:row>
                    <xdr:rowOff>304800</xdr:rowOff>
                  </from>
                  <to>
                    <xdr:col>9</xdr:col>
                    <xdr:colOff>335280</xdr:colOff>
                    <xdr:row>19</xdr:row>
                    <xdr:rowOff>556260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請求書（追加分）</vt:lpstr>
      <vt:lpstr>請求書!Print_Area</vt:lpstr>
      <vt:lpstr>'請求書（追加分）'!Print_Area</vt:lpstr>
    </vt:vector>
  </TitlesOfParts>
  <Company>亀田総合病院健康保険組合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亀田総合病院健康保険組合</dc:creator>
  <cp:lastModifiedBy>庄司　史隆</cp:lastModifiedBy>
  <cp:lastPrinted>2026-08-31T05:15:56Z</cp:lastPrinted>
  <dcterms:created xsi:type="dcterms:W3CDTF">2023-08-15T07:58:43Z</dcterms:created>
  <dcterms:modified xsi:type="dcterms:W3CDTF">2026-08-31T05:18:25Z</dcterms:modified>
</cp:coreProperties>
</file>